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210"/>
  <workbookPr defaultThemeVersion="124226"/>
  <mc:AlternateContent xmlns:mc="http://schemas.openxmlformats.org/markup-compatibility/2006">
    <mc:Choice Requires="x15">
      <x15ac:absPath xmlns:x15ac="http://schemas.microsoft.com/office/spreadsheetml/2010/11/ac" url="https://estyngovuk-my.sharepoint.com/personal/lisa_guildford_estyn_gov_uk/Documents/2026 2027/T and S/"/>
    </mc:Choice>
  </mc:AlternateContent>
  <xr:revisionPtr revIDLastSave="0" documentId="8_{249BB497-8EF2-4C1D-B7A2-C2CB11028F3B}" xr6:coauthVersionLast="47" xr6:coauthVersionMax="47" xr10:uidLastSave="{00000000-0000-0000-0000-000000000000}"/>
  <bookViews>
    <workbookView xWindow="28680" yWindow="-120" windowWidth="29040" windowHeight="17520" firstSheet="3" activeTab="3" xr2:uid="{00000000-000D-0000-FFFF-FFFF00000000}"/>
  </bookViews>
  <sheets>
    <sheet name="Cais Cymraeg " sheetId="9" r:id="rId1"/>
    <sheet name="Nodiadau Cymraeg" sheetId="10" r:id="rId2"/>
    <sheet name="Claim Form English" sheetId="1" r:id="rId3"/>
    <sheet name="Notes English" sheetId="3" r:id="rId4"/>
    <sheet name="Sheet3"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3" i="9" l="1"/>
  <c r="J42" i="9"/>
  <c r="J41" i="9"/>
  <c r="J40" i="9"/>
  <c r="J39" i="9"/>
  <c r="J38" i="9"/>
  <c r="J37" i="9"/>
  <c r="J36" i="9"/>
  <c r="J35" i="9"/>
  <c r="J43" i="9" s="1"/>
  <c r="P31" i="9"/>
  <c r="O40" i="9" s="1"/>
  <c r="O31" i="9"/>
  <c r="N31" i="9"/>
  <c r="M31" i="9"/>
  <c r="K31" i="9"/>
  <c r="I31" i="9"/>
  <c r="H31" i="9"/>
  <c r="I30" i="9"/>
  <c r="I29" i="9"/>
  <c r="I28" i="9"/>
  <c r="I27" i="9"/>
  <c r="I26" i="9"/>
  <c r="I25" i="9"/>
  <c r="I24" i="9"/>
  <c r="I23" i="9"/>
  <c r="I22" i="9"/>
  <c r="I21" i="9"/>
  <c r="I20" i="9"/>
  <c r="I19" i="9"/>
  <c r="I18" i="9"/>
  <c r="I17" i="9"/>
  <c r="O31" i="1"/>
  <c r="I18" i="1"/>
  <c r="I19" i="1"/>
  <c r="I20" i="1"/>
  <c r="I21" i="1"/>
  <c r="I22" i="1"/>
  <c r="I23" i="1"/>
  <c r="I24" i="1"/>
  <c r="I25" i="1"/>
  <c r="I26" i="1"/>
  <c r="I27" i="1"/>
  <c r="I28" i="1"/>
  <c r="I29" i="1"/>
  <c r="I30" i="1"/>
  <c r="I17" i="1"/>
  <c r="O38" i="9" l="1"/>
  <c r="O36" i="9"/>
  <c r="O42" i="9" s="1"/>
  <c r="K31" i="1"/>
  <c r="P31" i="1"/>
  <c r="O40" i="1" s="1"/>
  <c r="N31" i="1"/>
  <c r="M31" i="1"/>
  <c r="H31" i="1"/>
  <c r="O38" i="1" l="1"/>
  <c r="J36" i="1"/>
  <c r="J37" i="1"/>
  <c r="J38" i="1"/>
  <c r="J39" i="1"/>
  <c r="J40" i="1"/>
  <c r="J41" i="1"/>
  <c r="J42" i="1"/>
  <c r="J35" i="1"/>
  <c r="H43" i="1"/>
  <c r="I31" i="1" l="1"/>
  <c r="J43" i="1"/>
  <c r="O36" i="1" l="1"/>
  <c r="O42" i="1" s="1"/>
</calcChain>
</file>

<file path=xl/sharedStrings.xml><?xml version="1.0" encoding="utf-8"?>
<sst xmlns="http://schemas.openxmlformats.org/spreadsheetml/2006/main" count="126" uniqueCount="99">
  <si>
    <t>Ffurflen Hawlio Costau Teithio a Chynhaliaeth - Staff Allanol</t>
  </si>
  <si>
    <t>Enw:</t>
  </si>
  <si>
    <t>Cyfeiriad Cartref:</t>
  </si>
  <si>
    <t xml:space="preserve">Y darparwr a arolygwyd a dyddiadau presenoldeb: </t>
  </si>
  <si>
    <t>Cyfeiriad y Llety:</t>
  </si>
  <si>
    <t xml:space="preserve">Email address: </t>
  </si>
  <si>
    <t xml:space="preserve">Cyfeiriad e-bost: </t>
  </si>
  <si>
    <t xml:space="preserve">Rhowch fanylion pob taith </t>
  </si>
  <si>
    <r>
      <t xml:space="preserve">Rhaid atodi derbynebau sy'n rhestru'r eitemau. (Ni dderbynnir derbynebau cerdyn credyd) 
</t>
    </r>
    <r>
      <rPr>
        <b/>
        <sz val="16"/>
        <color rgb="FFFF0000"/>
        <rFont val="Source Sans 3"/>
        <family val="2"/>
      </rPr>
      <t xml:space="preserve">Nid ydym yn talu am ddiodydd alcoholig, taliadau gwasanaeth na chostau danfon </t>
    </r>
  </si>
  <si>
    <t>Dyddiad</t>
  </si>
  <si>
    <t>Date to</t>
  </si>
  <si>
    <t>Taith o</t>
  </si>
  <si>
    <t>i</t>
  </si>
  <si>
    <t>Pwrpas y daith</t>
  </si>
  <si>
    <t>Nifer y Milltiroedd</t>
  </si>
  <si>
    <t>Swm (£)</t>
  </si>
  <si>
    <t>Brecwast</t>
  </si>
  <si>
    <t>Cinio</t>
  </si>
  <si>
    <t>Pryd gyda'r Nos</t>
  </si>
  <si>
    <t>Cyfuno cinio/pryd gyda’r nos</t>
  </si>
  <si>
    <t>Arall</t>
  </si>
  <si>
    <t>Nodwch</t>
  </si>
  <si>
    <t>Cyfansymiau</t>
  </si>
  <si>
    <t>Hawliad am gludo teithwyr (rhannu car) 5c y teithiwr y filltir</t>
  </si>
  <si>
    <t>Enw'r teithiwr</t>
  </si>
  <si>
    <t>Crynodeb o'r hawliad</t>
  </si>
  <si>
    <t>Swm</t>
  </si>
  <si>
    <t>Milltiredd</t>
  </si>
  <si>
    <t>Cynhaliaeth</t>
  </si>
  <si>
    <t>Cyfanswm</t>
  </si>
  <si>
    <t>Datganiad gan yr hawliwr</t>
  </si>
  <si>
    <t>Rwyf yn datgan bod y costau yr wyf yn codi amdanynt yn rhai gwir ac wedi’u codi arnaf ar sail busnes Estyn yn unig, a bod y lwfansau y codir amdanynt yn cyd-fynd yn llwyr â Pholisi Teithio a Chynhaliaeth Estyn. Ardystiaf (i) fod y daith y manylwyd arni yn yr hawliad yn angenrheidiol er mwyn i mi gynnal fy nyletswyddau (ii) bod y teithiau a wnaed mewn car preifat wedi’u cynnwys yn fy mholisi yswiriant sy’n bodloni gofynion Estyn ar gyfer defnyddio cerbyd preifat wrth gynnal busnes swyddogol (iii) bod gennyf drwydded yrru ddilys ar gyfer y cerbyd a ddefnyddiwyd (iv) nad wyf wedi derbyn unrhyw dreuliau gan gorff allanol y dylid eu talu i Estyn. Rwyf yn ymwybodol y gallai rhoi gwybodaeth anghywir a gwneud datganiad anwir arwain at gamau disgyblu neu gamau eraill.</t>
  </si>
  <si>
    <t>Llofnod:</t>
  </si>
  <si>
    <t>Dyddiad:</t>
  </si>
  <si>
    <t>SYLWER BOD Y DUDALEN HON ER GWYBODAETH YN UNIG. BYDD ANGEN I CHI AGOR A LLENWI'R FFURFLEN HAWLIO AR Y TAB 1AF. GWELER ISOD</t>
  </si>
  <si>
    <t>Cyfradd/terfyn</t>
  </si>
  <si>
    <t>Cyfradd milltiredd safonol</t>
  </si>
  <si>
    <t>55p y filltir</t>
  </si>
  <si>
    <t>£9 (uchafswm)</t>
  </si>
  <si>
    <t xml:space="preserve">Os nad oes brecwast wedi’i gynnwys yn rhan o’r llety a archebwyd gan Estyn, caiff unigolion hawlio cost brecwast hyd at uchafswm y gyfradd (mae’n rhaid cadw derbynebau). Ceir hawlio cost brecwast os oes rhaid i unigolyn gychwyn o’i gartref yn gynnar iawn, h.y. cyn 6.30am, i deithio ar ddyletswyddau swyddogol. </t>
  </si>
  <si>
    <t>Os telir cost cinio yn uniongyrchol i’r darparwr, fe’ch cynghorir i gadarnhau’r swm sy’n cael ei godi oherwydd chi sy’n gyfrifol am sicrhau nad yw cyfanswm cost cinio ar y diwrnod yn fwy na’r uchafswm fesul diwrnod.</t>
  </si>
  <si>
    <t>£27 (neu £ 35 yn Llundain)</t>
  </si>
  <si>
    <t>Os yw unigolyn yn aros dros nos, gellir hawlio pryd gyda’r nos. Mae terfynau’n berthnasol.</t>
  </si>
  <si>
    <t>£36 (uchafswm)</t>
  </si>
  <si>
    <t>Gellir cyfuno terfynau cinio a phryd gyda’r nos i alluogi unigolyn, lle y bo’n briodol, i benderfynu sut i ddefnyddio ei derfynau prydau bwyd. Atgoffir staff nad lwfans yw hyn ond uchafswm, a dylai staff bob amser ystyried gwerth am arian a defnydd o arian cyhoeddus. Os telir cost cinio yn uniongyrchol i’r darparwr, fe’ch cynghorir i gadarnhau’r swm sy’n cael ei godi oherwydd chi sy’n gyfrifol am sicrhau nad yw cyfanswm cost cynhaliaeth drwy gydol y dydd yn fwy na’r uchafswm fesul diwrnod.</t>
  </si>
  <si>
    <t>Arall - tacsi, parcio, trên</t>
  </si>
  <si>
    <t>Gwir gost yn unol â'r derbynebau.</t>
  </si>
  <si>
    <t xml:space="preserve">Sylwer: Yna, ceir cyflwyno hawliadau fel y crynhowyd uchod ac yn unol â’n polisi teithio a chynhaliaeth. </t>
  </si>
  <si>
    <t xml:space="preserve">Nid ydym yn talu am ddiodydd alcoholig, taliadau gwasanaeth na chostau danfon </t>
  </si>
  <si>
    <t>Rhaid i'r holl gostau a gyflwynir gael eu hategu gan dderbynneb sy'n rhestru'r eitemau.</t>
  </si>
  <si>
    <t>Estyn Travel &amp; Subsistence Claim Form - External Staff</t>
  </si>
  <si>
    <t>Name:</t>
  </si>
  <si>
    <t>Home Address:</t>
  </si>
  <si>
    <t xml:space="preserve">Provider inspected and dates of attendance: </t>
  </si>
  <si>
    <t>Accommodation Address:</t>
  </si>
  <si>
    <t>Email Address:</t>
  </si>
  <si>
    <t>Please give a breakdown of each journey undertaken</t>
  </si>
  <si>
    <r>
      <t xml:space="preserve">Itemised receipts must be attached. (Credit card receipts will not be accepted) 
</t>
    </r>
    <r>
      <rPr>
        <b/>
        <sz val="16"/>
        <color rgb="FFFF0000"/>
        <rFont val="Source Sans 3"/>
        <family val="2"/>
      </rPr>
      <t>Please note we do not cover costs for alcoholic beverages, service or delivery charges</t>
    </r>
  </si>
  <si>
    <t>Date</t>
  </si>
  <si>
    <t>Journey from</t>
  </si>
  <si>
    <t>to</t>
  </si>
  <si>
    <t>Purpose of journey</t>
  </si>
  <si>
    <t>Number of Miles</t>
  </si>
  <si>
    <t>Amount (£)</t>
  </si>
  <si>
    <t>Breakfast</t>
  </si>
  <si>
    <t>Lunch</t>
  </si>
  <si>
    <t>Dinner</t>
  </si>
  <si>
    <t>Combined lunch/dinner</t>
  </si>
  <si>
    <t>Other</t>
  </si>
  <si>
    <t>Notes</t>
  </si>
  <si>
    <t>Totals</t>
  </si>
  <si>
    <t>Claim for carrying of passengers (car sharing) 5p per passenger per mile</t>
  </si>
  <si>
    <t>Passenger name</t>
  </si>
  <si>
    <t>Mileage</t>
  </si>
  <si>
    <t>Claim summary</t>
  </si>
  <si>
    <t>Amount</t>
  </si>
  <si>
    <t>Subsistence</t>
  </si>
  <si>
    <t>Total</t>
  </si>
  <si>
    <t>Declaration by claimant</t>
  </si>
  <si>
    <t>I declare that expenses charged have been actually and necessarily disbursed or incurred by me solely on the business of Estyn, and that the allowances charged are in strict accordance with Estyns T&amp;S Policy. I certify (i) that the journey detailed in the claim were necessarily made in the performance of my duties (ii) that the journeys made by private car were covered by my insurance policy which meets Estyns requirements for the use of a private vehicle on official business (iii) I hold a valid driving licence for the vehicle used (iv) I have not received any expenses from an outside body which should be paid to Estyn. I am aware that the giving of inaccurate information and the making of a false declaration may result in disciplinary or other action.</t>
  </si>
  <si>
    <t>Signature:</t>
  </si>
  <si>
    <t>Date:</t>
  </si>
  <si>
    <t>PLEASE NOTE THAT THIS PAGE IS FOR INFORMATION ONLY. YOU NEED TO OPEN &amp; COMPLETE THE CLAIM FORM ON THE THE 1ST TAB. SEE BELOW</t>
  </si>
  <si>
    <t>Rate/limit</t>
  </si>
  <si>
    <t>Standard mileage rate</t>
  </si>
  <si>
    <t>55p per mile.</t>
  </si>
  <si>
    <t>£9 (maximum) per day</t>
  </si>
  <si>
    <t xml:space="preserve">Where breakfast is not included as part of the Estyn accommodation booking, individuals may claim for the cost of breakfast up to the maximum rate (receipts must be retained). The cost of breakfast may be claimed if an individual is required to leave home exceptionally early, i.e. before 6.30am, to travel on official duties. </t>
  </si>
  <si>
    <t xml:space="preserve"> If the cost of lunch is being paid directly to the provider then you are advised to confirm the amount being charged as it remains your responsibility to ensure that the total cost of lunch on the day does not exceed the maximum amount per day.</t>
  </si>
  <si>
    <t>£27 (or £35 in London) Maximum per day</t>
  </si>
  <si>
    <t>If an individual is staying overnight, dinner can be claimed, limits apply.</t>
  </si>
  <si>
    <t>Combined Lunch/ Dinner</t>
  </si>
  <si>
    <t>£36 (maximum) per day</t>
  </si>
  <si>
    <t>Lunch and dinner limits can be combined to enable an individual, where appropriate to decide the way in which they use their meal limits. Staff are still reminded that this is not an allowance it is a maximum and staff should always be mindful of value for money and the use of public money.  If the cost of lunch is being paid directly to the provider then you are advised to confirm the amount being charged as it remains your responsibility to ensure that the total cost of subsistence incurred throughout the day does not exceed the maximum amount per day.</t>
  </si>
  <si>
    <t>Other -  taxi, parking, rail</t>
  </si>
  <si>
    <t>Actual cost as per receipts.</t>
  </si>
  <si>
    <t xml:space="preserve">Please note: Claims may then be submitted as summarised above and in accordance with our T&amp;S policy. </t>
  </si>
  <si>
    <t xml:space="preserve">We do not cover costs for alcoholic beverages, service charges or delivery costs </t>
  </si>
  <si>
    <t>All expenses submitted must be supported with an itemised receipt.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</si>
</sst>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Red]\-&quot;£&quot;#,##0"/>
    <numFmt numFmtId="165" formatCode="_-&quot;£&quot;* #,##0.00_-;\-&quot;£&quot;* #,##0.00_-;_-&quot;£&quot;* &quot;-&quot;??_-;_-@_-"/>
    <numFmt numFmtId="166" formatCode="dd/mm/yy;@"/>
  </numFmts>
  <fonts count="28">
    <font>
      <sz val="10"/>
      <name val="Arial"/>
    </font>
    <font>
      <sz val="10"/>
      <name val="Arial"/>
    </font>
    <font>
      <b/>
      <sz val="10"/>
      <name val="Arial"/>
      <family val="2"/>
    </font>
    <font>
      <sz val="8"/>
      <name val="Arial"/>
      <family val="2"/>
    </font>
    <font>
      <sz val="10"/>
      <name val="Arial"/>
      <family val="2"/>
    </font>
    <font>
      <b/>
      <sz val="12"/>
      <name val="Arial"/>
      <family val="2"/>
    </font>
    <font>
      <b/>
      <i/>
      <sz val="10"/>
      <name val="Arial"/>
      <family val="2"/>
    </font>
    <font>
      <sz val="10"/>
      <name val="Source Sans 3"/>
      <family val="2"/>
    </font>
    <font>
      <b/>
      <sz val="14"/>
      <name val="Source Sans 3"/>
      <family val="2"/>
    </font>
    <font>
      <b/>
      <sz val="10"/>
      <name val="Source Sans 3"/>
      <family val="2"/>
    </font>
    <font>
      <b/>
      <sz val="12"/>
      <name val="Source Sans 3"/>
      <family val="2"/>
    </font>
    <font>
      <sz val="12"/>
      <name val="Source Sans 3"/>
      <family val="2"/>
    </font>
    <font>
      <b/>
      <sz val="12"/>
      <color indexed="10"/>
      <name val="Source Sans 3"/>
      <family val="2"/>
    </font>
    <font>
      <b/>
      <sz val="13.5"/>
      <name val="Source Sans 3"/>
      <family val="2"/>
    </font>
    <font>
      <sz val="9.5"/>
      <name val="Source Sans 3"/>
      <family val="2"/>
    </font>
    <font>
      <sz val="9"/>
      <name val="Source Sans 3"/>
      <family val="2"/>
    </font>
    <font>
      <sz val="11"/>
      <name val="Source Sans 3"/>
      <family val="2"/>
    </font>
    <font>
      <b/>
      <i/>
      <sz val="10"/>
      <name val="Source Sans 3"/>
      <family val="2"/>
    </font>
    <font>
      <i/>
      <sz val="10"/>
      <name val="Source Sans 3"/>
      <family val="2"/>
    </font>
    <font>
      <b/>
      <sz val="16"/>
      <name val="Source Sans 3"/>
      <family val="2"/>
    </font>
    <font>
      <b/>
      <sz val="16"/>
      <color rgb="FFFF0000"/>
      <name val="Source Sans 3"/>
      <family val="2"/>
    </font>
    <font>
      <b/>
      <sz val="11"/>
      <name val="Source Sans 3"/>
      <family val="2"/>
    </font>
    <font>
      <sz val="14"/>
      <name val="Source Sans 3"/>
      <family val="2"/>
    </font>
    <font>
      <b/>
      <sz val="20"/>
      <color theme="0"/>
      <name val="Source Sans 3"/>
      <family val="2"/>
    </font>
    <font>
      <sz val="20"/>
      <color theme="0"/>
      <name val="Source Sans 3"/>
      <family val="2"/>
    </font>
    <font>
      <b/>
      <sz val="12"/>
      <color theme="0"/>
      <name val="Source Sans 3"/>
      <family val="2"/>
    </font>
    <font>
      <b/>
      <sz val="14"/>
      <color theme="0"/>
      <name val="Source Sans 3"/>
      <family val="2"/>
    </font>
    <font>
      <b/>
      <sz val="10"/>
      <color theme="0"/>
      <name val="Source Sans 3"/>
      <family val="2"/>
    </font>
  </fonts>
  <fills count="6">
    <fill>
      <patternFill patternType="none"/>
    </fill>
    <fill>
      <patternFill patternType="gray125"/>
    </fill>
    <fill>
      <patternFill patternType="solid">
        <fgColor theme="0" tint="-4.9989318521683403E-2"/>
        <bgColor indexed="64"/>
      </patternFill>
    </fill>
    <fill>
      <patternFill patternType="solid">
        <fgColor rgb="FF0072B8"/>
        <bgColor indexed="64"/>
      </patternFill>
    </fill>
    <fill>
      <patternFill patternType="solid">
        <fgColor rgb="FFECF6FE"/>
        <bgColor indexed="64"/>
      </patternFill>
    </fill>
    <fill>
      <patternFill patternType="solid">
        <fgColor theme="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2">
    <xf numFmtId="0" fontId="0" fillId="0" borderId="0"/>
    <xf numFmtId="165" fontId="1" fillId="0" borderId="0" applyFont="0" applyFill="0" applyBorder="0" applyAlignment="0" applyProtection="0"/>
  </cellStyleXfs>
  <cellXfs count="322">
    <xf numFmtId="0" fontId="0" fillId="0" borderId="0" xfId="0"/>
    <xf numFmtId="0" fontId="5" fillId="0" borderId="0" xfId="0" applyFont="1"/>
    <xf numFmtId="0" fontId="6" fillId="0" borderId="0" xfId="0" applyFont="1"/>
    <xf numFmtId="0" fontId="4" fillId="0" borderId="1" xfId="0" applyFont="1" applyBorder="1"/>
    <xf numFmtId="0" fontId="0" fillId="0" borderId="0" xfId="0" applyAlignment="1" applyProtection="1">
      <alignment horizontal="left"/>
      <protection locked="0"/>
    </xf>
    <xf numFmtId="0" fontId="0" fillId="0" borderId="0" xfId="0" applyAlignment="1">
      <alignment horizontal="left"/>
    </xf>
    <xf numFmtId="0" fontId="4" fillId="0" borderId="0" xfId="0" applyFont="1" applyAlignment="1">
      <alignment horizontal="left" vertical="top" wrapText="1"/>
    </xf>
    <xf numFmtId="0" fontId="7" fillId="0" borderId="0" xfId="0" applyFont="1" applyAlignment="1">
      <alignment horizontal="left"/>
    </xf>
    <xf numFmtId="0" fontId="10" fillId="0" borderId="0" xfId="0" applyFont="1" applyAlignment="1">
      <alignment horizontal="left"/>
    </xf>
    <xf numFmtId="0" fontId="11" fillId="0" borderId="46" xfId="0" applyFont="1" applyBorder="1" applyAlignment="1">
      <alignment horizontal="left"/>
    </xf>
    <xf numFmtId="0" fontId="11" fillId="0" borderId="0" xfId="0" applyFont="1" applyAlignment="1">
      <alignment horizontal="left"/>
    </xf>
    <xf numFmtId="0" fontId="7" fillId="0" borderId="0" xfId="0" applyFont="1" applyAlignment="1" applyProtection="1">
      <alignment horizontal="left"/>
      <protection locked="0"/>
    </xf>
    <xf numFmtId="0" fontId="10" fillId="0" borderId="0" xfId="0" applyFont="1"/>
    <xf numFmtId="0" fontId="12" fillId="0" borderId="0" xfId="0" applyFont="1" applyAlignment="1">
      <alignment wrapText="1"/>
    </xf>
    <xf numFmtId="166" fontId="7" fillId="0" borderId="10" xfId="0" applyNumberFormat="1" applyFont="1" applyBorder="1" applyAlignment="1">
      <alignment horizontal="left"/>
    </xf>
    <xf numFmtId="166" fontId="7" fillId="0" borderId="1" xfId="0" applyNumberFormat="1" applyFont="1" applyBorder="1" applyAlignment="1">
      <alignment horizontal="left"/>
    </xf>
    <xf numFmtId="0" fontId="7" fillId="0" borderId="23" xfId="0" applyFont="1" applyBorder="1" applyAlignment="1">
      <alignment horizontal="left" wrapText="1"/>
    </xf>
    <xf numFmtId="0" fontId="7" fillId="5" borderId="10" xfId="0" applyFont="1" applyFill="1" applyBorder="1" applyAlignment="1">
      <alignment horizontal="left"/>
    </xf>
    <xf numFmtId="165" fontId="7" fillId="4" borderId="1" xfId="1" applyFont="1" applyFill="1" applyBorder="1" applyAlignment="1" applyProtection="1">
      <alignment horizontal="left"/>
    </xf>
    <xf numFmtId="165" fontId="7" fillId="5" borderId="23" xfId="1" applyFont="1" applyFill="1" applyBorder="1" applyAlignment="1" applyProtection="1">
      <alignment horizontal="left"/>
    </xf>
    <xf numFmtId="165" fontId="7" fillId="4" borderId="11" xfId="1" applyFont="1" applyFill="1" applyBorder="1" applyAlignment="1" applyProtection="1">
      <alignment horizontal="left"/>
    </xf>
    <xf numFmtId="165" fontId="7" fillId="5" borderId="10" xfId="1" applyFont="1" applyFill="1" applyBorder="1" applyAlignment="1" applyProtection="1">
      <alignment horizontal="left"/>
    </xf>
    <xf numFmtId="166" fontId="7" fillId="0" borderId="12" xfId="0" applyNumberFormat="1" applyFont="1" applyBorder="1" applyAlignment="1">
      <alignment horizontal="left"/>
    </xf>
    <xf numFmtId="166" fontId="7" fillId="0" borderId="13" xfId="0" applyNumberFormat="1" applyFont="1" applyBorder="1" applyAlignment="1">
      <alignment horizontal="left"/>
    </xf>
    <xf numFmtId="0" fontId="7" fillId="0" borderId="33" xfId="0" applyFont="1" applyBorder="1" applyAlignment="1">
      <alignment horizontal="left" wrapText="1"/>
    </xf>
    <xf numFmtId="0" fontId="7" fillId="5" borderId="12" xfId="0" applyFont="1" applyFill="1" applyBorder="1" applyAlignment="1">
      <alignment horizontal="left"/>
    </xf>
    <xf numFmtId="165" fontId="7" fillId="4" borderId="13" xfId="1" applyFont="1" applyFill="1" applyBorder="1" applyAlignment="1" applyProtection="1">
      <alignment horizontal="left"/>
    </xf>
    <xf numFmtId="165" fontId="7" fillId="5" borderId="33" xfId="1" applyFont="1" applyFill="1" applyBorder="1" applyAlignment="1" applyProtection="1">
      <alignment horizontal="left"/>
    </xf>
    <xf numFmtId="165" fontId="7" fillId="4" borderId="52" xfId="1" applyFont="1" applyFill="1" applyBorder="1" applyAlignment="1" applyProtection="1">
      <alignment horizontal="left"/>
    </xf>
    <xf numFmtId="165" fontId="7" fillId="5" borderId="12" xfId="1" applyFont="1" applyFill="1" applyBorder="1" applyAlignment="1" applyProtection="1">
      <alignment horizontal="left"/>
    </xf>
    <xf numFmtId="166" fontId="7" fillId="0" borderId="0" xfId="0" applyNumberFormat="1" applyFont="1" applyAlignment="1">
      <alignment horizontal="left"/>
    </xf>
    <xf numFmtId="166" fontId="13" fillId="0" borderId="0" xfId="0" applyNumberFormat="1" applyFont="1" applyAlignment="1">
      <alignment horizontal="left"/>
    </xf>
    <xf numFmtId="0" fontId="10" fillId="0" borderId="46" xfId="0" applyFont="1" applyBorder="1" applyAlignment="1">
      <alignment horizontal="left"/>
    </xf>
    <xf numFmtId="0" fontId="9" fillId="2" borderId="6" xfId="0" applyFont="1" applyFill="1" applyBorder="1" applyAlignment="1">
      <alignment horizontal="left"/>
    </xf>
    <xf numFmtId="165" fontId="9" fillId="4" borderId="7" xfId="1" applyFont="1" applyFill="1" applyBorder="1" applyAlignment="1" applyProtection="1">
      <alignment horizontal="left"/>
    </xf>
    <xf numFmtId="165" fontId="9" fillId="5" borderId="31" xfId="1" applyFont="1" applyFill="1" applyBorder="1" applyAlignment="1" applyProtection="1">
      <alignment horizontal="left"/>
    </xf>
    <xf numFmtId="165" fontId="9" fillId="4" borderId="31" xfId="1" applyFont="1" applyFill="1" applyBorder="1" applyAlignment="1" applyProtection="1">
      <alignment horizontal="left"/>
    </xf>
    <xf numFmtId="165" fontId="9" fillId="5" borderId="50" xfId="1" applyFont="1" applyFill="1" applyBorder="1" applyAlignment="1" applyProtection="1">
      <alignment horizontal="left"/>
    </xf>
    <xf numFmtId="166" fontId="14" fillId="0" borderId="0" xfId="0" applyNumberFormat="1" applyFont="1" applyAlignment="1">
      <alignment horizontal="left"/>
    </xf>
    <xf numFmtId="0" fontId="9" fillId="0" borderId="0" xfId="0" applyFont="1" applyAlignment="1">
      <alignment horizontal="left"/>
    </xf>
    <xf numFmtId="0" fontId="10" fillId="0" borderId="3" xfId="0" applyFont="1" applyBorder="1" applyAlignment="1">
      <alignment horizontal="left"/>
    </xf>
    <xf numFmtId="0" fontId="10" fillId="0" borderId="6" xfId="0" applyFont="1" applyBorder="1" applyAlignment="1">
      <alignment horizontal="left"/>
    </xf>
    <xf numFmtId="0" fontId="10" fillId="0" borderId="7" xfId="0" applyFont="1" applyBorder="1" applyAlignment="1">
      <alignment horizontal="left"/>
    </xf>
    <xf numFmtId="0" fontId="10" fillId="0" borderId="31" xfId="0" applyFont="1" applyBorder="1" applyAlignment="1">
      <alignment horizontal="left" wrapText="1"/>
    </xf>
    <xf numFmtId="166" fontId="11" fillId="0" borderId="54" xfId="0" applyNumberFormat="1" applyFont="1" applyBorder="1" applyAlignment="1">
      <alignment horizontal="left"/>
    </xf>
    <xf numFmtId="166" fontId="11" fillId="0" borderId="2" xfId="0" applyNumberFormat="1" applyFont="1" applyBorder="1" applyAlignment="1">
      <alignment horizontal="left"/>
    </xf>
    <xf numFmtId="0" fontId="11" fillId="0" borderId="20" xfId="0" applyFont="1" applyBorder="1" applyAlignment="1">
      <alignment horizontal="left"/>
    </xf>
    <xf numFmtId="0" fontId="10" fillId="0" borderId="15" xfId="0" applyFont="1" applyBorder="1" applyAlignment="1">
      <alignment horizontal="left"/>
    </xf>
    <xf numFmtId="0" fontId="11" fillId="0" borderId="16" xfId="0" applyFont="1" applyBorder="1" applyAlignment="1">
      <alignment horizontal="left"/>
    </xf>
    <xf numFmtId="166" fontId="11" fillId="0" borderId="10" xfId="0" applyNumberFormat="1" applyFont="1" applyBorder="1" applyAlignment="1">
      <alignment horizontal="left"/>
    </xf>
    <xf numFmtId="166" fontId="11" fillId="0" borderId="1" xfId="0" applyNumberFormat="1" applyFont="1" applyBorder="1" applyAlignment="1">
      <alignment horizontal="left"/>
    </xf>
    <xf numFmtId="0" fontId="11" fillId="0" borderId="23" xfId="0" applyFont="1" applyBorder="1" applyAlignment="1">
      <alignment horizontal="left"/>
    </xf>
    <xf numFmtId="166" fontId="11" fillId="0" borderId="12" xfId="0" applyNumberFormat="1" applyFont="1" applyBorder="1" applyAlignment="1">
      <alignment horizontal="left"/>
    </xf>
    <xf numFmtId="166" fontId="11" fillId="0" borderId="13" xfId="0" applyNumberFormat="1" applyFont="1" applyBorder="1" applyAlignment="1">
      <alignment horizontal="left"/>
    </xf>
    <xf numFmtId="0" fontId="11" fillId="0" borderId="33" xfId="0" applyFont="1" applyBorder="1" applyAlignment="1">
      <alignment horizontal="left"/>
    </xf>
    <xf numFmtId="0" fontId="7" fillId="0" borderId="0" xfId="0" applyFont="1" applyAlignment="1">
      <alignment horizontal="left" wrapText="1"/>
    </xf>
    <xf numFmtId="0" fontId="15" fillId="0" borderId="0" xfId="0" applyFont="1" applyAlignment="1">
      <alignment horizontal="left"/>
    </xf>
    <xf numFmtId="0" fontId="7" fillId="0" borderId="0" xfId="0" applyFont="1" applyAlignment="1">
      <alignment horizontal="left" vertical="top" wrapText="1"/>
    </xf>
    <xf numFmtId="0" fontId="7" fillId="0" borderId="48" xfId="0" applyFont="1" applyBorder="1"/>
    <xf numFmtId="0" fontId="7" fillId="0" borderId="39" xfId="0" applyFont="1" applyBorder="1"/>
    <xf numFmtId="0" fontId="7" fillId="0" borderId="40" xfId="0" applyFont="1" applyBorder="1"/>
    <xf numFmtId="0" fontId="9" fillId="0" borderId="44" xfId="0" applyFont="1" applyBorder="1" applyAlignment="1">
      <alignment horizontal="left"/>
    </xf>
    <xf numFmtId="0" fontId="7" fillId="0" borderId="49" xfId="0" applyFont="1" applyBorder="1" applyAlignment="1">
      <alignment horizontal="left"/>
    </xf>
    <xf numFmtId="0" fontId="7" fillId="0" borderId="44" xfId="0" applyFont="1" applyBorder="1"/>
    <xf numFmtId="0" fontId="7" fillId="0" borderId="0" xfId="0" applyFont="1"/>
    <xf numFmtId="0" fontId="7" fillId="0" borderId="49" xfId="0" applyFont="1" applyBorder="1"/>
    <xf numFmtId="0" fontId="7" fillId="5" borderId="10" xfId="0" applyFont="1" applyFill="1" applyBorder="1"/>
    <xf numFmtId="0" fontId="7" fillId="5" borderId="1" xfId="0" applyFont="1" applyFill="1" applyBorder="1" applyAlignment="1">
      <alignment wrapText="1"/>
    </xf>
    <xf numFmtId="0" fontId="7" fillId="5" borderId="12" xfId="0" applyFont="1" applyFill="1" applyBorder="1" applyAlignment="1">
      <alignment wrapText="1"/>
    </xf>
    <xf numFmtId="0" fontId="7" fillId="5" borderId="13" xfId="0" applyFont="1" applyFill="1" applyBorder="1"/>
    <xf numFmtId="0" fontId="7" fillId="5" borderId="52" xfId="0" applyFont="1" applyFill="1" applyBorder="1"/>
    <xf numFmtId="0" fontId="16" fillId="0" borderId="44" xfId="0" applyFont="1" applyBorder="1"/>
    <xf numFmtId="0" fontId="16" fillId="0" borderId="0" xfId="0" applyFont="1"/>
    <xf numFmtId="0" fontId="16" fillId="0" borderId="49" xfId="0" applyFont="1" applyBorder="1"/>
    <xf numFmtId="0" fontId="17" fillId="0" borderId="56" xfId="0" applyFont="1" applyBorder="1" applyAlignment="1">
      <alignment horizontal="left"/>
    </xf>
    <xf numFmtId="0" fontId="16" fillId="0" borderId="24" xfId="0" applyFont="1" applyBorder="1"/>
    <xf numFmtId="0" fontId="16" fillId="0" borderId="53" xfId="0" applyFont="1" applyBorder="1"/>
    <xf numFmtId="0" fontId="21" fillId="0" borderId="54" xfId="0" applyFont="1" applyBorder="1" applyAlignment="1">
      <alignment horizontal="left"/>
    </xf>
    <xf numFmtId="0" fontId="21" fillId="0" borderId="2" xfId="0" applyFont="1" applyBorder="1" applyAlignment="1">
      <alignment horizontal="left"/>
    </xf>
    <xf numFmtId="0" fontId="21" fillId="0" borderId="20" xfId="0" applyFont="1" applyBorder="1" applyAlignment="1">
      <alignment horizontal="left" wrapText="1"/>
    </xf>
    <xf numFmtId="0" fontId="21" fillId="4" borderId="9" xfId="0" applyFont="1" applyFill="1" applyBorder="1" applyAlignment="1">
      <alignment horizontal="left"/>
    </xf>
    <xf numFmtId="0" fontId="21" fillId="5" borderId="15" xfId="0" applyFont="1" applyFill="1" applyBorder="1" applyAlignment="1">
      <alignment horizontal="left" wrapText="1"/>
    </xf>
    <xf numFmtId="0" fontId="21" fillId="4" borderId="30" xfId="0" applyFont="1" applyFill="1" applyBorder="1" applyAlignment="1">
      <alignment horizontal="left" wrapText="1"/>
    </xf>
    <xf numFmtId="0" fontId="21" fillId="5" borderId="8" xfId="0" applyFont="1" applyFill="1" applyBorder="1" applyAlignment="1">
      <alignment horizontal="left" wrapText="1"/>
    </xf>
    <xf numFmtId="0" fontId="7" fillId="0" borderId="49" xfId="0" applyFont="1" applyBorder="1" applyAlignment="1">
      <alignment wrapText="1"/>
    </xf>
    <xf numFmtId="0" fontId="0" fillId="0" borderId="0" xfId="0" applyAlignment="1">
      <alignment wrapText="1"/>
    </xf>
    <xf numFmtId="0" fontId="7" fillId="0" borderId="58" xfId="0" applyFont="1" applyBorder="1"/>
    <xf numFmtId="0" fontId="18" fillId="0" borderId="34" xfId="0" applyFont="1" applyBorder="1" applyAlignment="1">
      <alignment horizontal="left"/>
    </xf>
    <xf numFmtId="0" fontId="18" fillId="0" borderId="35" xfId="0" applyFont="1" applyBorder="1" applyAlignment="1">
      <alignment horizontal="left"/>
    </xf>
    <xf numFmtId="0" fontId="7" fillId="4" borderId="10" xfId="0" applyFont="1" applyFill="1" applyBorder="1" applyAlignment="1">
      <alignment horizontal="left"/>
    </xf>
    <xf numFmtId="0" fontId="7" fillId="4" borderId="12" xfId="0" applyFont="1" applyFill="1" applyBorder="1" applyAlignment="1">
      <alignment horizontal="left"/>
    </xf>
    <xf numFmtId="165" fontId="7" fillId="0" borderId="1" xfId="1" applyFont="1" applyFill="1" applyBorder="1" applyAlignment="1" applyProtection="1">
      <alignment horizontal="left"/>
    </xf>
    <xf numFmtId="165" fontId="7" fillId="0" borderId="11" xfId="1" applyFont="1" applyFill="1" applyBorder="1" applyAlignment="1" applyProtection="1">
      <alignment horizontal="left"/>
    </xf>
    <xf numFmtId="165" fontId="7" fillId="0" borderId="13" xfId="1" applyFont="1" applyFill="1" applyBorder="1" applyAlignment="1" applyProtection="1">
      <alignment horizontal="left"/>
    </xf>
    <xf numFmtId="165" fontId="7" fillId="0" borderId="52" xfId="1" applyFont="1" applyFill="1" applyBorder="1" applyAlignment="1" applyProtection="1">
      <alignment horizontal="left"/>
    </xf>
    <xf numFmtId="165" fontId="7" fillId="4" borderId="25" xfId="1" applyFont="1" applyFill="1" applyBorder="1" applyAlignment="1" applyProtection="1">
      <alignment horizontal="left"/>
    </xf>
    <xf numFmtId="165" fontId="7" fillId="4" borderId="38" xfId="1" applyFont="1" applyFill="1" applyBorder="1" applyAlignment="1" applyProtection="1">
      <alignment horizontal="left"/>
    </xf>
    <xf numFmtId="165" fontId="7" fillId="4" borderId="23" xfId="1" applyFont="1" applyFill="1" applyBorder="1" applyAlignment="1" applyProtection="1">
      <alignment horizontal="left"/>
    </xf>
    <xf numFmtId="165" fontId="7" fillId="4" borderId="33" xfId="1" applyFont="1" applyFill="1" applyBorder="1" applyAlignment="1" applyProtection="1">
      <alignment horizontal="left"/>
    </xf>
    <xf numFmtId="165" fontId="9" fillId="4" borderId="50" xfId="1" applyFont="1" applyFill="1" applyBorder="1" applyAlignment="1" applyProtection="1">
      <alignment horizontal="left"/>
    </xf>
    <xf numFmtId="0" fontId="11" fillId="4" borderId="16" xfId="0" applyFont="1" applyFill="1" applyBorder="1" applyAlignment="1">
      <alignment horizontal="left"/>
    </xf>
    <xf numFmtId="0" fontId="10" fillId="4" borderId="7" xfId="0" applyFont="1" applyFill="1" applyBorder="1" applyAlignment="1">
      <alignment horizontal="left"/>
    </xf>
    <xf numFmtId="0" fontId="7" fillId="4" borderId="10" xfId="0" applyFont="1" applyFill="1" applyBorder="1"/>
    <xf numFmtId="0" fontId="7" fillId="4" borderId="1" xfId="0" applyFont="1" applyFill="1" applyBorder="1"/>
    <xf numFmtId="0" fontId="7" fillId="4" borderId="11" xfId="0" applyFont="1" applyFill="1" applyBorder="1" applyAlignment="1">
      <alignment wrapText="1"/>
    </xf>
    <xf numFmtId="164" fontId="7" fillId="4" borderId="1" xfId="0" applyNumberFormat="1" applyFont="1" applyFill="1" applyBorder="1" applyAlignment="1">
      <alignment horizontal="left"/>
    </xf>
    <xf numFmtId="0" fontId="7" fillId="4" borderId="57" xfId="0" applyFont="1" applyFill="1" applyBorder="1"/>
    <xf numFmtId="0" fontId="7" fillId="4" borderId="58" xfId="0" applyFont="1" applyFill="1" applyBorder="1"/>
    <xf numFmtId="0" fontId="7" fillId="4" borderId="49" xfId="0" applyFont="1" applyFill="1" applyBorder="1" applyAlignment="1">
      <alignment wrapText="1"/>
    </xf>
    <xf numFmtId="0" fontId="17" fillId="4" borderId="37" xfId="0" applyFont="1" applyFill="1" applyBorder="1" applyAlignment="1">
      <alignment horizontal="left"/>
    </xf>
    <xf numFmtId="0" fontId="18" fillId="4" borderId="34" xfId="0" applyFont="1" applyFill="1" applyBorder="1" applyAlignment="1">
      <alignment horizontal="left"/>
    </xf>
    <xf numFmtId="0" fontId="18" fillId="4" borderId="35" xfId="0" applyFont="1" applyFill="1" applyBorder="1" applyAlignment="1">
      <alignment horizontal="left"/>
    </xf>
    <xf numFmtId="0" fontId="10" fillId="0" borderId="8" xfId="0" applyFont="1" applyBorder="1" applyAlignment="1">
      <alignment horizontal="left"/>
    </xf>
    <xf numFmtId="0" fontId="10" fillId="0" borderId="15" xfId="0" applyFont="1" applyBorder="1" applyAlignment="1">
      <alignment horizontal="left" wrapText="1"/>
    </xf>
    <xf numFmtId="0" fontId="9" fillId="0" borderId="9" xfId="0" applyFont="1" applyBorder="1" applyAlignment="1">
      <alignment horizontal="left"/>
    </xf>
    <xf numFmtId="0" fontId="9" fillId="4" borderId="32" xfId="0" applyFont="1" applyFill="1" applyBorder="1" applyAlignment="1">
      <alignment horizontal="left" wrapText="1"/>
    </xf>
    <xf numFmtId="0" fontId="9" fillId="0" borderId="30" xfId="0" applyFont="1" applyBorder="1" applyAlignment="1">
      <alignment horizontal="left" wrapText="1"/>
    </xf>
    <xf numFmtId="0" fontId="10" fillId="4" borderId="6" xfId="0" applyFont="1" applyFill="1" applyBorder="1" applyAlignment="1">
      <alignment horizontal="left"/>
    </xf>
    <xf numFmtId="0" fontId="10" fillId="4" borderId="31" xfId="0" applyFont="1" applyFill="1" applyBorder="1" applyAlignment="1">
      <alignment horizontal="left" wrapText="1"/>
    </xf>
    <xf numFmtId="0" fontId="10" fillId="4" borderId="15" xfId="0" applyFont="1" applyFill="1" applyBorder="1" applyAlignment="1">
      <alignment horizontal="left"/>
    </xf>
    <xf numFmtId="165" fontId="9" fillId="0" borderId="41" xfId="1" applyFont="1" applyFill="1" applyBorder="1" applyAlignment="1" applyProtection="1">
      <alignment horizontal="left"/>
    </xf>
    <xf numFmtId="0" fontId="9" fillId="4" borderId="59" xfId="0" applyFont="1" applyFill="1" applyBorder="1" applyAlignment="1">
      <alignment horizontal="left"/>
    </xf>
    <xf numFmtId="165" fontId="9" fillId="0" borderId="60" xfId="1" applyFont="1" applyFill="1" applyBorder="1" applyAlignment="1" applyProtection="1">
      <alignment horizontal="left"/>
    </xf>
    <xf numFmtId="165" fontId="9" fillId="4" borderId="41" xfId="1" applyFont="1" applyFill="1" applyBorder="1" applyAlignment="1" applyProtection="1">
      <alignment horizontal="left"/>
    </xf>
    <xf numFmtId="0" fontId="21" fillId="4" borderId="48" xfId="0" applyFont="1" applyFill="1" applyBorder="1" applyAlignment="1">
      <alignment vertical="center" wrapText="1"/>
    </xf>
    <xf numFmtId="0" fontId="9" fillId="4" borderId="9" xfId="0" applyFont="1" applyFill="1" applyBorder="1"/>
    <xf numFmtId="0" fontId="21" fillId="0" borderId="30" xfId="0" applyFont="1" applyBorder="1" applyAlignment="1">
      <alignment vertical="center" wrapText="1"/>
    </xf>
    <xf numFmtId="0" fontId="10" fillId="4" borderId="46" xfId="0" applyFont="1" applyFill="1" applyBorder="1" applyAlignment="1">
      <alignment horizontal="left"/>
    </xf>
    <xf numFmtId="0" fontId="23" fillId="3" borderId="3" xfId="0" applyFont="1" applyFill="1" applyBorder="1" applyAlignment="1">
      <alignment horizontal="left"/>
    </xf>
    <xf numFmtId="0" fontId="24" fillId="3" borderId="4" xfId="0" applyFont="1" applyFill="1" applyBorder="1" applyAlignment="1">
      <alignment horizontal="left"/>
    </xf>
    <xf numFmtId="0" fontId="24" fillId="3" borderId="5" xfId="0" applyFont="1" applyFill="1" applyBorder="1" applyAlignment="1">
      <alignment horizontal="left"/>
    </xf>
    <xf numFmtId="0" fontId="23" fillId="3" borderId="44" xfId="0" applyFont="1" applyFill="1" applyBorder="1"/>
    <xf numFmtId="0" fontId="23" fillId="3" borderId="0" xfId="0" applyFont="1" applyFill="1"/>
    <xf numFmtId="0" fontId="27" fillId="3" borderId="8" xfId="0" applyFont="1" applyFill="1" applyBorder="1"/>
    <xf numFmtId="0" fontId="25" fillId="3" borderId="30" xfId="0" applyFont="1" applyFill="1" applyBorder="1"/>
    <xf numFmtId="0" fontId="7" fillId="0" borderId="1" xfId="0" applyFont="1" applyBorder="1"/>
    <xf numFmtId="0" fontId="7" fillId="0" borderId="11" xfId="0" applyFont="1" applyBorder="1" applyAlignment="1">
      <alignment wrapText="1"/>
    </xf>
    <xf numFmtId="0" fontId="7" fillId="0" borderId="0" xfId="0" applyFont="1" applyAlignment="1">
      <alignment vertical="center" wrapText="1"/>
    </xf>
    <xf numFmtId="0" fontId="7" fillId="4" borderId="0" xfId="0" applyFont="1" applyFill="1" applyAlignment="1">
      <alignment vertical="center" wrapText="1"/>
    </xf>
    <xf numFmtId="0" fontId="7" fillId="4" borderId="52" xfId="0" applyFont="1" applyFill="1" applyBorder="1"/>
    <xf numFmtId="0" fontId="27" fillId="3" borderId="11" xfId="0" applyFont="1" applyFill="1" applyBorder="1"/>
    <xf numFmtId="164" fontId="7" fillId="4" borderId="11" xfId="0" applyNumberFormat="1" applyFont="1" applyFill="1" applyBorder="1" applyAlignment="1">
      <alignment horizontal="left"/>
    </xf>
    <xf numFmtId="164" fontId="7" fillId="0" borderId="11" xfId="0" applyNumberFormat="1" applyFont="1" applyBorder="1" applyAlignment="1">
      <alignment horizontal="left"/>
    </xf>
    <xf numFmtId="0" fontId="7" fillId="4" borderId="11" xfId="0" applyFont="1" applyFill="1" applyBorder="1"/>
    <xf numFmtId="0" fontId="7" fillId="4" borderId="0" xfId="0" applyFont="1" applyFill="1" applyAlignment="1">
      <alignment vertical="center"/>
    </xf>
    <xf numFmtId="0" fontId="27" fillId="3" borderId="9" xfId="0" applyFont="1" applyFill="1" applyBorder="1"/>
    <xf numFmtId="0" fontId="18" fillId="0" borderId="37" xfId="0" applyFont="1" applyBorder="1" applyAlignment="1">
      <alignment horizontal="left"/>
    </xf>
    <xf numFmtId="0" fontId="7" fillId="0" borderId="9" xfId="0" applyFont="1" applyBorder="1" applyAlignment="1">
      <alignment horizontal="left"/>
    </xf>
    <xf numFmtId="0" fontId="7" fillId="4" borderId="9" xfId="0" applyFont="1" applyFill="1" applyBorder="1"/>
    <xf numFmtId="0" fontId="18" fillId="4" borderId="0" xfId="0" applyFont="1" applyFill="1" applyAlignment="1">
      <alignment vertical="center"/>
    </xf>
    <xf numFmtId="0" fontId="7" fillId="4" borderId="24" xfId="0" applyFont="1" applyFill="1" applyBorder="1"/>
    <xf numFmtId="0" fontId="7" fillId="4" borderId="53" xfId="0" applyFont="1" applyFill="1" applyBorder="1"/>
    <xf numFmtId="0" fontId="17" fillId="4" borderId="56" xfId="0" applyFont="1" applyFill="1" applyBorder="1" applyAlignment="1">
      <alignment horizontal="left" wrapText="1"/>
    </xf>
    <xf numFmtId="0" fontId="17" fillId="4" borderId="24" xfId="0" applyFont="1" applyFill="1" applyBorder="1" applyAlignment="1">
      <alignment horizontal="left" wrapText="1"/>
    </xf>
    <xf numFmtId="0" fontId="17" fillId="4" borderId="53" xfId="0" applyFont="1" applyFill="1" applyBorder="1" applyAlignment="1">
      <alignment horizontal="left" wrapText="1"/>
    </xf>
    <xf numFmtId="0" fontId="22" fillId="0" borderId="3" xfId="0" applyFont="1" applyBorder="1" applyAlignment="1">
      <alignment horizontal="center" vertical="top" wrapText="1"/>
    </xf>
    <xf numFmtId="0" fontId="22" fillId="0" borderId="4" xfId="0" applyFont="1" applyBorder="1" applyAlignment="1">
      <alignment horizontal="center" vertical="top" wrapText="1"/>
    </xf>
    <xf numFmtId="0" fontId="22" fillId="0" borderId="5" xfId="0" applyFont="1" applyBorder="1" applyAlignment="1">
      <alignment horizontal="center" vertical="top"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10" fillId="0" borderId="5" xfId="0" applyFont="1" applyBorder="1" applyAlignment="1">
      <alignment horizontal="left" vertical="top" wrapText="1"/>
    </xf>
    <xf numFmtId="165" fontId="11" fillId="0" borderId="18" xfId="0" applyNumberFormat="1" applyFont="1" applyBorder="1" applyAlignment="1">
      <alignment horizontal="left" wrapText="1"/>
    </xf>
    <xf numFmtId="165" fontId="11" fillId="0" borderId="26" xfId="0" applyNumberFormat="1" applyFont="1" applyBorder="1" applyAlignment="1">
      <alignment horizontal="left" wrapText="1"/>
    </xf>
    <xf numFmtId="165" fontId="11" fillId="0" borderId="20" xfId="0" applyNumberFormat="1" applyFont="1" applyBorder="1" applyAlignment="1">
      <alignment horizontal="left" wrapText="1"/>
    </xf>
    <xf numFmtId="165" fontId="11" fillId="0" borderId="27" xfId="0" applyNumberFormat="1" applyFont="1" applyBorder="1" applyAlignment="1">
      <alignment horizontal="left" wrapText="1"/>
    </xf>
    <xf numFmtId="0" fontId="11" fillId="0" borderId="23" xfId="0" applyFont="1" applyBorder="1" applyAlignment="1">
      <alignment horizontal="left"/>
    </xf>
    <xf numFmtId="0" fontId="11" fillId="0" borderId="25" xfId="0" applyFont="1" applyBorder="1" applyAlignment="1">
      <alignment horizontal="left"/>
    </xf>
    <xf numFmtId="0" fontId="10" fillId="4" borderId="10" xfId="0" applyFont="1" applyFill="1" applyBorder="1" applyAlignment="1">
      <alignment horizontal="left"/>
    </xf>
    <xf numFmtId="0" fontId="10" fillId="4" borderId="11" xfId="0" applyFont="1" applyFill="1" applyBorder="1" applyAlignment="1">
      <alignment horizontal="left"/>
    </xf>
    <xf numFmtId="165" fontId="11" fillId="4" borderId="24" xfId="1" applyFont="1" applyFill="1" applyBorder="1" applyAlignment="1" applyProtection="1">
      <alignment horizontal="left" wrapText="1"/>
    </xf>
    <xf numFmtId="0" fontId="11" fillId="4" borderId="53" xfId="0" applyFont="1" applyFill="1" applyBorder="1" applyAlignment="1">
      <alignment horizontal="left" wrapText="1"/>
    </xf>
    <xf numFmtId="0" fontId="11" fillId="0" borderId="33" xfId="0" applyFont="1" applyBorder="1" applyAlignment="1">
      <alignment horizontal="left"/>
    </xf>
    <xf numFmtId="0" fontId="11" fillId="0" borderId="38" xfId="0" applyFont="1" applyBorder="1" applyAlignment="1">
      <alignment horizontal="left"/>
    </xf>
    <xf numFmtId="0" fontId="10" fillId="4" borderId="12" xfId="0" applyFont="1" applyFill="1" applyBorder="1" applyAlignment="1">
      <alignment horizontal="left"/>
    </xf>
    <xf numFmtId="0" fontId="10" fillId="4" borderId="52" xfId="0" applyFont="1" applyFill="1" applyBorder="1" applyAlignment="1">
      <alignment horizontal="left"/>
    </xf>
    <xf numFmtId="165" fontId="11" fillId="4" borderId="34" xfId="1" applyFont="1" applyFill="1" applyBorder="1" applyAlignment="1" applyProtection="1">
      <alignment horizontal="left" wrapText="1"/>
    </xf>
    <xf numFmtId="0" fontId="11" fillId="4" borderId="35" xfId="0" applyFont="1" applyFill="1" applyBorder="1" applyAlignment="1">
      <alignment horizontal="left" wrapText="1"/>
    </xf>
    <xf numFmtId="0" fontId="10" fillId="4" borderId="44" xfId="0" applyFont="1" applyFill="1" applyBorder="1" applyAlignment="1">
      <alignment horizontal="left" wrapText="1"/>
    </xf>
    <xf numFmtId="0" fontId="10" fillId="4" borderId="45" xfId="0" applyFont="1" applyFill="1" applyBorder="1" applyAlignment="1">
      <alignment horizontal="left" wrapText="1"/>
    </xf>
    <xf numFmtId="0" fontId="11" fillId="4" borderId="46" xfId="0" applyFont="1" applyFill="1" applyBorder="1" applyAlignment="1">
      <alignment horizontal="left" wrapText="1"/>
    </xf>
    <xf numFmtId="0" fontId="11" fillId="4" borderId="47" xfId="0" applyFont="1" applyFill="1" applyBorder="1" applyAlignment="1">
      <alignment horizontal="left" wrapText="1"/>
    </xf>
    <xf numFmtId="0" fontId="11" fillId="4" borderId="28" xfId="0" applyFont="1" applyFill="1" applyBorder="1" applyAlignment="1">
      <alignment horizontal="left" wrapText="1"/>
    </xf>
    <xf numFmtId="0" fontId="11" fillId="4" borderId="19" xfId="0" applyFont="1" applyFill="1" applyBorder="1" applyAlignment="1">
      <alignment horizontal="left" wrapText="1"/>
    </xf>
    <xf numFmtId="0" fontId="11" fillId="4" borderId="29" xfId="0" applyFont="1" applyFill="1" applyBorder="1" applyAlignment="1">
      <alignment horizontal="left" wrapText="1"/>
    </xf>
    <xf numFmtId="0" fontId="11" fillId="4" borderId="22" xfId="0" applyFont="1" applyFill="1" applyBorder="1" applyAlignment="1">
      <alignment horizontal="left" wrapText="1"/>
    </xf>
    <xf numFmtId="165" fontId="10" fillId="0" borderId="18" xfId="0" applyNumberFormat="1" applyFont="1" applyBorder="1" applyAlignment="1">
      <alignment horizontal="left" wrapText="1"/>
    </xf>
    <xf numFmtId="165" fontId="10" fillId="0" borderId="26" xfId="0" applyNumberFormat="1" applyFont="1" applyBorder="1" applyAlignment="1">
      <alignment horizontal="left" wrapText="1"/>
    </xf>
    <xf numFmtId="165" fontId="10" fillId="0" borderId="41" xfId="0" applyNumberFormat="1" applyFont="1" applyBorder="1" applyAlignment="1">
      <alignment horizontal="left" wrapText="1"/>
    </xf>
    <xf numFmtId="165" fontId="10" fillId="0" borderId="43" xfId="0" applyNumberFormat="1" applyFont="1" applyBorder="1" applyAlignment="1">
      <alignment horizontal="left" wrapText="1"/>
    </xf>
    <xf numFmtId="0" fontId="11" fillId="4" borderId="46" xfId="0" applyFont="1" applyFill="1" applyBorder="1" applyAlignment="1">
      <alignment horizontal="left"/>
    </xf>
    <xf numFmtId="0" fontId="11" fillId="4" borderId="43" xfId="0" applyFont="1" applyFill="1" applyBorder="1" applyAlignment="1">
      <alignment horizontal="left"/>
    </xf>
    <xf numFmtId="165" fontId="11" fillId="4" borderId="47" xfId="1" applyFont="1" applyFill="1" applyBorder="1" applyAlignment="1" applyProtection="1">
      <alignment horizontal="left"/>
    </xf>
    <xf numFmtId="0" fontId="11" fillId="4" borderId="51" xfId="0" applyFont="1" applyFill="1" applyBorder="1" applyAlignment="1">
      <alignment horizontal="left"/>
    </xf>
    <xf numFmtId="0" fontId="10" fillId="4" borderId="3" xfId="0" applyFont="1" applyFill="1" applyBorder="1" applyAlignment="1">
      <alignment horizontal="left" wrapText="1"/>
    </xf>
    <xf numFmtId="0" fontId="7" fillId="4" borderId="4" xfId="0" applyFont="1" applyFill="1" applyBorder="1" applyAlignment="1">
      <alignment horizontal="left" wrapText="1"/>
    </xf>
    <xf numFmtId="0" fontId="7" fillId="4" borderId="5" xfId="0" applyFont="1" applyFill="1" applyBorder="1" applyAlignment="1">
      <alignment horizontal="left" wrapText="1"/>
    </xf>
    <xf numFmtId="0" fontId="11" fillId="0" borderId="20" xfId="0" applyFont="1" applyBorder="1" applyAlignment="1">
      <alignment horizontal="left"/>
    </xf>
    <xf numFmtId="0" fontId="11" fillId="0" borderId="22" xfId="0" applyFont="1" applyBorder="1" applyAlignment="1">
      <alignment horizontal="left"/>
    </xf>
    <xf numFmtId="0" fontId="10" fillId="4" borderId="54" xfId="0" applyFont="1" applyFill="1" applyBorder="1" applyAlignment="1">
      <alignment horizontal="left"/>
    </xf>
    <xf numFmtId="0" fontId="10" fillId="4" borderId="55" xfId="0" applyFont="1" applyFill="1" applyBorder="1" applyAlignment="1">
      <alignment horizontal="left"/>
    </xf>
    <xf numFmtId="165" fontId="11" fillId="4" borderId="21" xfId="1" applyFont="1" applyFill="1" applyBorder="1" applyAlignment="1" applyProtection="1">
      <alignment horizontal="left" wrapText="1"/>
    </xf>
    <xf numFmtId="0" fontId="11" fillId="4" borderId="27" xfId="0" applyFont="1" applyFill="1" applyBorder="1" applyAlignment="1">
      <alignment horizontal="left" wrapText="1"/>
    </xf>
    <xf numFmtId="0" fontId="10" fillId="4" borderId="36" xfId="0" applyFont="1" applyFill="1" applyBorder="1" applyAlignment="1">
      <alignment horizontal="left"/>
    </xf>
    <xf numFmtId="0" fontId="11" fillId="4" borderId="32" xfId="0" applyFont="1" applyFill="1" applyBorder="1" applyAlignment="1">
      <alignment horizontal="left"/>
    </xf>
    <xf numFmtId="165" fontId="9" fillId="0" borderId="46" xfId="1" applyFont="1" applyFill="1" applyBorder="1" applyAlignment="1" applyProtection="1">
      <alignment horizontal="left"/>
    </xf>
    <xf numFmtId="0" fontId="9" fillId="0" borderId="43" xfId="0" applyFont="1" applyBorder="1" applyAlignment="1">
      <alignment horizontal="left"/>
    </xf>
    <xf numFmtId="165" fontId="9" fillId="4" borderId="42" xfId="1" applyFont="1" applyFill="1" applyBorder="1" applyAlignment="1" applyProtection="1">
      <alignment horizontal="left"/>
    </xf>
    <xf numFmtId="165" fontId="9" fillId="4" borderId="47" xfId="1" applyFont="1" applyFill="1" applyBorder="1" applyAlignment="1" applyProtection="1">
      <alignment horizontal="left"/>
    </xf>
    <xf numFmtId="166" fontId="10" fillId="4" borderId="3" xfId="0" applyNumberFormat="1" applyFont="1" applyFill="1" applyBorder="1" applyAlignment="1">
      <alignment horizontal="left"/>
    </xf>
    <xf numFmtId="166" fontId="10" fillId="4" borderId="4" xfId="0" applyNumberFormat="1" applyFont="1" applyFill="1" applyBorder="1" applyAlignment="1">
      <alignment horizontal="left"/>
    </xf>
    <xf numFmtId="166" fontId="10" fillId="4" borderId="5" xfId="0" applyNumberFormat="1" applyFont="1" applyFill="1" applyBorder="1" applyAlignment="1">
      <alignment horizontal="left"/>
    </xf>
    <xf numFmtId="0" fontId="10" fillId="4" borderId="31" xfId="0" applyFont="1" applyFill="1" applyBorder="1" applyAlignment="1">
      <alignment horizontal="left" wrapText="1"/>
    </xf>
    <xf numFmtId="0" fontId="10" fillId="4" borderId="17" xfId="0" applyFont="1" applyFill="1" applyBorder="1" applyAlignment="1">
      <alignment horizontal="left" wrapText="1"/>
    </xf>
    <xf numFmtId="0" fontId="10" fillId="4" borderId="3" xfId="0" applyFont="1" applyFill="1" applyBorder="1" applyAlignment="1">
      <alignment horizontal="left"/>
    </xf>
    <xf numFmtId="0" fontId="10" fillId="4" borderId="5" xfId="0" applyFont="1" applyFill="1" applyBorder="1" applyAlignment="1">
      <alignment horizontal="left"/>
    </xf>
    <xf numFmtId="0" fontId="11" fillId="4" borderId="14" xfId="0" applyFont="1" applyFill="1" applyBorder="1" applyAlignment="1">
      <alignment horizontal="left"/>
    </xf>
    <xf numFmtId="0" fontId="7" fillId="0" borderId="23" xfId="0" applyFont="1" applyBorder="1" applyAlignment="1">
      <alignment horizontal="left" wrapText="1"/>
    </xf>
    <xf numFmtId="0" fontId="7" fillId="0" borderId="25" xfId="0" applyFont="1" applyBorder="1" applyAlignment="1">
      <alignment horizontal="left" wrapText="1"/>
    </xf>
    <xf numFmtId="0" fontId="7" fillId="0" borderId="1" xfId="0" applyFont="1" applyBorder="1" applyAlignment="1">
      <alignment horizontal="left" wrapText="1"/>
    </xf>
    <xf numFmtId="165" fontId="7" fillId="0" borderId="56" xfId="1" applyFont="1" applyFill="1" applyBorder="1" applyAlignment="1" applyProtection="1">
      <alignment horizontal="left" wrapText="1"/>
    </xf>
    <xf numFmtId="0" fontId="7" fillId="0" borderId="53" xfId="0" applyFont="1" applyBorder="1" applyAlignment="1">
      <alignment horizontal="left" wrapText="1"/>
    </xf>
    <xf numFmtId="165" fontId="7" fillId="4" borderId="56" xfId="1" applyFont="1" applyFill="1" applyBorder="1" applyAlignment="1" applyProtection="1">
      <alignment horizontal="left"/>
    </xf>
    <xf numFmtId="165" fontId="7" fillId="4" borderId="25" xfId="1" applyFont="1" applyFill="1" applyBorder="1" applyAlignment="1" applyProtection="1">
      <alignment horizontal="left"/>
    </xf>
    <xf numFmtId="0" fontId="7" fillId="0" borderId="33" xfId="0" applyFont="1" applyBorder="1" applyAlignment="1">
      <alignment horizontal="left" wrapText="1"/>
    </xf>
    <xf numFmtId="0" fontId="7" fillId="0" borderId="38" xfId="0" applyFont="1" applyBorder="1" applyAlignment="1">
      <alignment horizontal="left" wrapText="1"/>
    </xf>
    <xf numFmtId="0" fontId="7" fillId="0" borderId="13" xfId="0" applyFont="1" applyBorder="1" applyAlignment="1">
      <alignment horizontal="left" wrapText="1"/>
    </xf>
    <xf numFmtId="165" fontId="7" fillId="0" borderId="37" xfId="1" applyFont="1" applyFill="1" applyBorder="1" applyAlignment="1" applyProtection="1">
      <alignment horizontal="left" wrapText="1"/>
    </xf>
    <xf numFmtId="0" fontId="7" fillId="0" borderId="35" xfId="0" applyFont="1" applyBorder="1" applyAlignment="1">
      <alignment horizontal="left" wrapText="1"/>
    </xf>
    <xf numFmtId="165" fontId="7" fillId="4" borderId="37" xfId="1" applyFont="1" applyFill="1" applyBorder="1" applyAlignment="1" applyProtection="1">
      <alignment horizontal="left"/>
    </xf>
    <xf numFmtId="165" fontId="7" fillId="4" borderId="38" xfId="1" applyFont="1" applyFill="1" applyBorder="1" applyAlignment="1" applyProtection="1">
      <alignment horizontal="left"/>
    </xf>
    <xf numFmtId="0" fontId="10" fillId="0" borderId="15" xfId="0" applyFont="1" applyBorder="1" applyAlignment="1">
      <alignment horizontal="left" wrapText="1"/>
    </xf>
    <xf numFmtId="0" fontId="10" fillId="0" borderId="32" xfId="0" applyFont="1" applyBorder="1" applyAlignment="1">
      <alignment horizontal="left" wrapText="1"/>
    </xf>
    <xf numFmtId="0" fontId="9" fillId="0" borderId="36" xfId="0" applyFont="1" applyBorder="1" applyAlignment="1">
      <alignment horizontal="left" wrapText="1"/>
    </xf>
    <xf numFmtId="0" fontId="7" fillId="0" borderId="16" xfId="0" applyFont="1" applyBorder="1" applyAlignment="1">
      <alignment horizontal="left"/>
    </xf>
    <xf numFmtId="0" fontId="21" fillId="4" borderId="36" xfId="0" applyFont="1" applyFill="1" applyBorder="1" applyAlignment="1">
      <alignment horizontal="left"/>
    </xf>
    <xf numFmtId="0" fontId="21" fillId="4" borderId="32" xfId="0" applyFont="1" applyFill="1" applyBorder="1" applyAlignment="1">
      <alignment horizontal="left"/>
    </xf>
    <xf numFmtId="0" fontId="11" fillId="0" borderId="0" xfId="0" applyFont="1" applyAlignment="1">
      <alignment horizontal="left"/>
    </xf>
    <xf numFmtId="0" fontId="25" fillId="3" borderId="3" xfId="0" applyFont="1" applyFill="1" applyBorder="1" applyAlignment="1">
      <alignment horizontal="left" wrapText="1"/>
    </xf>
    <xf numFmtId="0" fontId="25" fillId="3" borderId="4" xfId="0" applyFont="1" applyFill="1" applyBorder="1" applyAlignment="1">
      <alignment horizontal="left" wrapText="1"/>
    </xf>
    <xf numFmtId="0" fontId="25" fillId="3" borderId="5" xfId="0" applyFont="1" applyFill="1" applyBorder="1" applyAlignment="1">
      <alignment horizontal="left" wrapText="1"/>
    </xf>
    <xf numFmtId="0" fontId="11" fillId="0" borderId="3" xfId="0" applyFont="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25" fillId="3" borderId="3" xfId="0" applyFont="1" applyFill="1" applyBorder="1" applyAlignment="1">
      <alignment horizontal="left"/>
    </xf>
    <xf numFmtId="0" fontId="25" fillId="3" borderId="4" xfId="0" applyFont="1" applyFill="1" applyBorder="1" applyAlignment="1">
      <alignment horizontal="left"/>
    </xf>
    <xf numFmtId="0" fontId="10" fillId="0" borderId="0" xfId="0" applyFont="1" applyAlignment="1">
      <alignment horizontal="left"/>
    </xf>
    <xf numFmtId="0" fontId="12" fillId="0" borderId="0" xfId="0" applyFont="1" applyAlignment="1">
      <alignment horizontal="left" wrapText="1"/>
    </xf>
    <xf numFmtId="0" fontId="2" fillId="0" borderId="0" xfId="0" applyFont="1" applyAlignment="1">
      <alignment horizontal="left"/>
    </xf>
    <xf numFmtId="0" fontId="0" fillId="0" borderId="0" xfId="0" applyAlignment="1">
      <alignment horizontal="left"/>
    </xf>
    <xf numFmtId="0" fontId="9" fillId="0" borderId="0" xfId="0" applyFont="1" applyAlignment="1">
      <alignment horizontal="left"/>
    </xf>
    <xf numFmtId="0" fontId="25" fillId="3" borderId="5" xfId="0" applyFont="1" applyFill="1" applyBorder="1" applyAlignment="1">
      <alignment horizontal="left"/>
    </xf>
    <xf numFmtId="0" fontId="9" fillId="0" borderId="3" xfId="0" applyFont="1" applyBorder="1" applyAlignment="1">
      <alignment horizontal="left"/>
    </xf>
    <xf numFmtId="0" fontId="9" fillId="0" borderId="4" xfId="0" applyFont="1" applyBorder="1" applyAlignment="1">
      <alignment horizontal="left"/>
    </xf>
    <xf numFmtId="0" fontId="9" fillId="0" borderId="5" xfId="0" applyFont="1" applyBorder="1" applyAlignment="1">
      <alignment horizontal="left"/>
    </xf>
    <xf numFmtId="0" fontId="25" fillId="3" borderId="48" xfId="0" applyFont="1" applyFill="1" applyBorder="1" applyAlignment="1">
      <alignment horizontal="left"/>
    </xf>
    <xf numFmtId="0" fontId="25" fillId="3" borderId="39" xfId="0" applyFont="1" applyFill="1" applyBorder="1" applyAlignment="1">
      <alignment horizontal="left"/>
    </xf>
    <xf numFmtId="0" fontId="25" fillId="3" borderId="40" xfId="0" applyFont="1" applyFill="1" applyBorder="1" applyAlignment="1">
      <alignment horizontal="left"/>
    </xf>
    <xf numFmtId="0" fontId="25" fillId="3" borderId="46" xfId="0" applyFont="1" applyFill="1" applyBorder="1" applyAlignment="1">
      <alignment horizontal="left"/>
    </xf>
    <xf numFmtId="0" fontId="25" fillId="3" borderId="42" xfId="0" applyFont="1" applyFill="1" applyBorder="1" applyAlignment="1">
      <alignment horizontal="left"/>
    </xf>
    <xf numFmtId="0" fontId="25" fillId="3" borderId="43" xfId="0" applyFont="1" applyFill="1" applyBorder="1" applyAlignment="1">
      <alignment horizontal="left"/>
    </xf>
    <xf numFmtId="0" fontId="11" fillId="0" borderId="48" xfId="0" applyFont="1" applyBorder="1" applyAlignment="1">
      <alignment horizontal="left"/>
    </xf>
    <xf numFmtId="0" fontId="11" fillId="0" borderId="39" xfId="0" applyFont="1" applyBorder="1" applyAlignment="1">
      <alignment horizontal="left"/>
    </xf>
    <xf numFmtId="0" fontId="11" fillId="0" borderId="40" xfId="0" applyFont="1" applyBorder="1" applyAlignment="1">
      <alignment horizontal="left"/>
    </xf>
    <xf numFmtId="0" fontId="11" fillId="0" borderId="46" xfId="0" applyFont="1" applyBorder="1" applyAlignment="1">
      <alignment horizontal="left"/>
    </xf>
    <xf numFmtId="0" fontId="11" fillId="0" borderId="42" xfId="0" applyFont="1" applyBorder="1" applyAlignment="1">
      <alignment horizontal="left"/>
    </xf>
    <xf numFmtId="0" fontId="11" fillId="0" borderId="43" xfId="0" applyFont="1" applyBorder="1" applyAlignment="1">
      <alignment horizontal="left"/>
    </xf>
    <xf numFmtId="0" fontId="26" fillId="3" borderId="3" xfId="0" applyFont="1" applyFill="1" applyBorder="1" applyAlignment="1">
      <alignment horizontal="left"/>
    </xf>
    <xf numFmtId="0" fontId="26" fillId="3" borderId="4" xfId="0" applyFont="1" applyFill="1" applyBorder="1" applyAlignment="1">
      <alignment horizontal="left"/>
    </xf>
    <xf numFmtId="0" fontId="19" fillId="4" borderId="3" xfId="0" applyFont="1" applyFill="1" applyBorder="1" applyAlignment="1">
      <alignment horizontal="center"/>
    </xf>
    <xf numFmtId="0" fontId="19" fillId="4" borderId="4" xfId="0" applyFont="1" applyFill="1" applyBorder="1" applyAlignment="1">
      <alignment horizontal="center"/>
    </xf>
    <xf numFmtId="0" fontId="19" fillId="4" borderId="5" xfId="0" applyFont="1" applyFill="1" applyBorder="1" applyAlignment="1">
      <alignment horizontal="center"/>
    </xf>
    <xf numFmtId="0" fontId="19" fillId="4" borderId="39" xfId="0" applyFont="1" applyFill="1" applyBorder="1" applyAlignment="1">
      <alignment horizontal="center" wrapText="1"/>
    </xf>
    <xf numFmtId="0" fontId="19" fillId="4" borderId="4" xfId="0" applyFont="1" applyFill="1" applyBorder="1" applyAlignment="1">
      <alignment horizontal="center" wrapText="1"/>
    </xf>
    <xf numFmtId="0" fontId="19" fillId="4" borderId="5" xfId="0" applyFont="1" applyFill="1" applyBorder="1" applyAlignment="1">
      <alignment horizontal="center" wrapText="1"/>
    </xf>
    <xf numFmtId="0" fontId="18" fillId="0" borderId="56" xfId="0" applyFont="1" applyBorder="1" applyAlignment="1">
      <alignment horizontal="left" wrapText="1"/>
    </xf>
    <xf numFmtId="0" fontId="18" fillId="0" borderId="24" xfId="0" applyFont="1" applyBorder="1" applyAlignment="1">
      <alignment horizontal="left" wrapText="1"/>
    </xf>
    <xf numFmtId="0" fontId="18" fillId="0" borderId="53" xfId="0" applyFont="1" applyBorder="1" applyAlignment="1">
      <alignment horizontal="left" wrapText="1"/>
    </xf>
    <xf numFmtId="0" fontId="21" fillId="0" borderId="20" xfId="0" applyFont="1" applyBorder="1" applyAlignment="1">
      <alignment horizontal="left" wrapText="1"/>
    </xf>
    <xf numFmtId="0" fontId="21" fillId="0" borderId="22" xfId="0" applyFont="1" applyBorder="1" applyAlignment="1">
      <alignment horizontal="left" wrapText="1"/>
    </xf>
    <xf numFmtId="0" fontId="21" fillId="4" borderId="36" xfId="0" applyFont="1" applyFill="1" applyBorder="1" applyAlignment="1">
      <alignment horizontal="left" wrapText="1"/>
    </xf>
    <xf numFmtId="0" fontId="16" fillId="4" borderId="16" xfId="0" applyFont="1" applyFill="1" applyBorder="1" applyAlignment="1">
      <alignment horizontal="left"/>
    </xf>
    <xf numFmtId="0" fontId="19" fillId="0" borderId="3" xfId="0" applyFont="1" applyBorder="1" applyAlignment="1">
      <alignment horizontal="center"/>
    </xf>
    <xf numFmtId="0" fontId="19" fillId="0" borderId="4" xfId="0" applyFont="1" applyBorder="1" applyAlignment="1">
      <alignment horizontal="center"/>
    </xf>
    <xf numFmtId="0" fontId="19" fillId="0" borderId="5" xfId="0" applyFont="1" applyBorder="1" applyAlignment="1">
      <alignment horizontal="center"/>
    </xf>
    <xf numFmtId="0" fontId="8" fillId="4" borderId="3" xfId="0" applyFont="1" applyFill="1" applyBorder="1" applyAlignment="1">
      <alignment horizontal="left"/>
    </xf>
    <xf numFmtId="0" fontId="8" fillId="4" borderId="4" xfId="0" applyFont="1" applyFill="1" applyBorder="1" applyAlignment="1">
      <alignment horizontal="left"/>
    </xf>
    <xf numFmtId="0" fontId="19" fillId="0" borderId="4" xfId="0" applyFont="1" applyBorder="1" applyAlignment="1">
      <alignment horizontal="center" wrapText="1"/>
    </xf>
    <xf numFmtId="0" fontId="19" fillId="0" borderId="5" xfId="0" applyFont="1" applyBorder="1" applyAlignment="1">
      <alignment horizontal="center" wrapText="1"/>
    </xf>
    <xf numFmtId="0" fontId="8" fillId="4" borderId="48" xfId="0" applyFont="1" applyFill="1" applyBorder="1" applyAlignment="1">
      <alignment horizontal="left"/>
    </xf>
    <xf numFmtId="0" fontId="8" fillId="4" borderId="39" xfId="0" applyFont="1" applyFill="1" applyBorder="1" applyAlignment="1">
      <alignment horizontal="left"/>
    </xf>
    <xf numFmtId="0" fontId="8" fillId="4" borderId="40" xfId="0" applyFont="1" applyFill="1" applyBorder="1" applyAlignment="1">
      <alignment horizontal="left"/>
    </xf>
    <xf numFmtId="0" fontId="8" fillId="4" borderId="46" xfId="0" applyFont="1" applyFill="1" applyBorder="1" applyAlignment="1">
      <alignment horizontal="left"/>
    </xf>
    <xf numFmtId="0" fontId="8" fillId="4" borderId="42" xfId="0" applyFont="1" applyFill="1" applyBorder="1" applyAlignment="1">
      <alignment horizontal="left"/>
    </xf>
    <xf numFmtId="0" fontId="8" fillId="4" borderId="43" xfId="0" applyFont="1" applyFill="1" applyBorder="1" applyAlignment="1">
      <alignment horizontal="left"/>
    </xf>
    <xf numFmtId="0" fontId="10" fillId="4" borderId="28" xfId="0" applyFont="1" applyFill="1" applyBorder="1" applyAlignment="1">
      <alignment horizontal="left" wrapText="1"/>
    </xf>
    <xf numFmtId="0" fontId="10" fillId="4" borderId="19" xfId="0" applyFont="1" applyFill="1" applyBorder="1" applyAlignment="1">
      <alignment horizontal="left" wrapText="1"/>
    </xf>
    <xf numFmtId="0" fontId="10" fillId="4" borderId="29" xfId="0" applyFont="1" applyFill="1" applyBorder="1" applyAlignment="1">
      <alignment horizontal="left" wrapText="1"/>
    </xf>
    <xf numFmtId="0" fontId="10" fillId="4" borderId="22" xfId="0" applyFont="1" applyFill="1" applyBorder="1" applyAlignment="1">
      <alignment horizontal="left" wrapText="1"/>
    </xf>
    <xf numFmtId="0" fontId="10" fillId="4" borderId="32" xfId="0" applyFont="1" applyFill="1" applyBorder="1" applyAlignment="1">
      <alignment horizontal="left"/>
    </xf>
    <xf numFmtId="165" fontId="7" fillId="4" borderId="56" xfId="1" applyFont="1" applyFill="1" applyBorder="1" applyAlignment="1" applyProtection="1">
      <alignment horizontal="left" wrapText="1"/>
    </xf>
    <xf numFmtId="0" fontId="7" fillId="4" borderId="53" xfId="0" applyFont="1" applyFill="1" applyBorder="1" applyAlignment="1">
      <alignment horizontal="left" wrapText="1"/>
    </xf>
    <xf numFmtId="165" fontId="7" fillId="5" borderId="56" xfId="1" applyFont="1" applyFill="1" applyBorder="1" applyAlignment="1" applyProtection="1">
      <alignment horizontal="left"/>
    </xf>
    <xf numFmtId="165" fontId="7" fillId="5" borderId="25" xfId="1" applyFont="1" applyFill="1" applyBorder="1" applyAlignment="1" applyProtection="1">
      <alignment horizontal="left"/>
    </xf>
    <xf numFmtId="0" fontId="10" fillId="4" borderId="46" xfId="0" applyFont="1" applyFill="1" applyBorder="1" applyAlignment="1">
      <alignment horizontal="left" wrapText="1"/>
    </xf>
    <xf numFmtId="0" fontId="10" fillId="4" borderId="47" xfId="0" applyFont="1" applyFill="1" applyBorder="1" applyAlignment="1">
      <alignment horizontal="left" wrapText="1"/>
    </xf>
    <xf numFmtId="0" fontId="21" fillId="5" borderId="36" xfId="0" applyFont="1" applyFill="1" applyBorder="1" applyAlignment="1">
      <alignment horizontal="left"/>
    </xf>
    <xf numFmtId="0" fontId="21" fillId="5" borderId="32" xfId="0" applyFont="1" applyFill="1" applyBorder="1" applyAlignment="1">
      <alignment horizontal="left"/>
    </xf>
    <xf numFmtId="0" fontId="8" fillId="4" borderId="5" xfId="0" applyFont="1" applyFill="1" applyBorder="1" applyAlignment="1">
      <alignment horizontal="left"/>
    </xf>
    <xf numFmtId="0" fontId="10" fillId="0" borderId="31" xfId="0" applyFont="1" applyBorder="1" applyAlignment="1">
      <alignment horizontal="left" wrapText="1"/>
    </xf>
    <xf numFmtId="0" fontId="10" fillId="0" borderId="17" xfId="0" applyFont="1" applyBorder="1" applyAlignment="1">
      <alignment horizontal="left" wrapText="1"/>
    </xf>
    <xf numFmtId="165" fontId="9" fillId="4" borderId="3" xfId="1" applyFont="1" applyFill="1" applyBorder="1" applyAlignment="1" applyProtection="1">
      <alignment horizontal="left"/>
    </xf>
    <xf numFmtId="0" fontId="9" fillId="4" borderId="5" xfId="0" applyFont="1" applyFill="1" applyBorder="1" applyAlignment="1">
      <alignment horizontal="left"/>
    </xf>
    <xf numFmtId="165" fontId="7" fillId="5" borderId="37" xfId="1" applyFont="1" applyFill="1" applyBorder="1" applyAlignment="1" applyProtection="1">
      <alignment horizontal="left"/>
    </xf>
    <xf numFmtId="165" fontId="7" fillId="5" borderId="38" xfId="1" applyFont="1" applyFill="1" applyBorder="1" applyAlignment="1" applyProtection="1">
      <alignment horizontal="left"/>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5" xfId="0" applyFont="1" applyBorder="1" applyAlignment="1">
      <alignment horizontal="left" vertical="top" wrapText="1"/>
    </xf>
    <xf numFmtId="0" fontId="10" fillId="4" borderId="48" xfId="0" applyFont="1" applyFill="1" applyBorder="1" applyAlignment="1">
      <alignment horizontal="left" wrapText="1"/>
    </xf>
    <xf numFmtId="0" fontId="7" fillId="4" borderId="39" xfId="0" applyFont="1" applyFill="1" applyBorder="1" applyAlignment="1">
      <alignment horizontal="left" wrapText="1"/>
    </xf>
    <xf numFmtId="0" fontId="7" fillId="4" borderId="40" xfId="0" applyFont="1" applyFill="1" applyBorder="1" applyAlignment="1">
      <alignment horizontal="left" wrapText="1"/>
    </xf>
    <xf numFmtId="165" fontId="9" fillId="5" borderId="4" xfId="1" applyFont="1" applyFill="1" applyBorder="1" applyAlignment="1" applyProtection="1">
      <alignment horizontal="left"/>
    </xf>
    <xf numFmtId="165" fontId="9" fillId="5" borderId="17" xfId="1" applyFont="1" applyFill="1" applyBorder="1" applyAlignment="1" applyProtection="1">
      <alignment horizontal="left"/>
    </xf>
  </cellXfs>
  <cellStyles count="2">
    <cellStyle name="Currency" xfId="1" builtinId="4"/>
    <cellStyle name="Normal" xfId="0" builtinId="0"/>
  </cellStyles>
  <dxfs count="0"/>
  <tableStyles count="0" defaultTableStyle="TableStyleMedium9" defaultPivotStyle="PivotStyleLight16"/>
  <colors>
    <mruColors>
      <color rgb="FFECF6FE"/>
      <color rgb="FF0072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0</xdr:colOff>
      <xdr:row>9</xdr:row>
      <xdr:rowOff>0</xdr:rowOff>
    </xdr:from>
    <xdr:to>
      <xdr:col>20</xdr:col>
      <xdr:colOff>317500</xdr:colOff>
      <xdr:row>9</xdr:row>
      <xdr:rowOff>228600</xdr:rowOff>
    </xdr:to>
    <xdr:sp macro="" textlink="">
      <xdr:nvSpPr>
        <xdr:cNvPr id="2" name="Text Box 1">
          <a:extLst>
            <a:ext uri="{FF2B5EF4-FFF2-40B4-BE49-F238E27FC236}">
              <a16:creationId xmlns:a16="http://schemas.microsoft.com/office/drawing/2014/main" id="{D2B925B0-6BA9-44EE-B8AC-A713548F0707}"/>
            </a:ext>
          </a:extLst>
        </xdr:cNvPr>
        <xdr:cNvSpPr txBox="1">
          <a:spLocks noChangeArrowheads="1"/>
        </xdr:cNvSpPr>
      </xdr:nvSpPr>
      <xdr:spPr bwMode="auto">
        <a:xfrm>
          <a:off x="22174200" y="2495550"/>
          <a:ext cx="314325" cy="2286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GB" sz="1000" b="0" i="0" u="none" strike="noStrike" baseline="0">
            <a:solidFill>
              <a:srgbClr val="000000"/>
            </a:solidFill>
            <a:latin typeface="Arial"/>
            <a:cs typeface="Arial"/>
          </a:endParaRPr>
        </a:p>
      </xdr:txBody>
    </xdr:sp>
    <xdr:clientData/>
  </xdr:twoCellAnchor>
  <xdr:twoCellAnchor editAs="oneCell">
    <xdr:from>
      <xdr:col>2</xdr:col>
      <xdr:colOff>0</xdr:colOff>
      <xdr:row>6</xdr:row>
      <xdr:rowOff>0</xdr:rowOff>
    </xdr:from>
    <xdr:to>
      <xdr:col>2</xdr:col>
      <xdr:colOff>304800</xdr:colOff>
      <xdr:row>6</xdr:row>
      <xdr:rowOff>304800</xdr:rowOff>
    </xdr:to>
    <xdr:sp macro="" textlink="">
      <xdr:nvSpPr>
        <xdr:cNvPr id="3" name="AutoShape 2">
          <a:extLst>
            <a:ext uri="{FF2B5EF4-FFF2-40B4-BE49-F238E27FC236}">
              <a16:creationId xmlns:a16="http://schemas.microsoft.com/office/drawing/2014/main" id="{1813FD4A-12D1-435D-8054-466BE0E26F5C}"/>
            </a:ext>
          </a:extLst>
        </xdr:cNvPr>
        <xdr:cNvSpPr>
          <a:spLocks noChangeAspect="1" noChangeArrowheads="1"/>
        </xdr:cNvSpPr>
      </xdr:nvSpPr>
      <xdr:spPr bwMode="auto">
        <a:xfrm>
          <a:off x="1590675" y="1504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2</xdr:row>
      <xdr:rowOff>0</xdr:rowOff>
    </xdr:from>
    <xdr:to>
      <xdr:col>0</xdr:col>
      <xdr:colOff>304800</xdr:colOff>
      <xdr:row>3</xdr:row>
      <xdr:rowOff>63500</xdr:rowOff>
    </xdr:to>
    <xdr:sp macro="" textlink="">
      <xdr:nvSpPr>
        <xdr:cNvPr id="4" name="AutoShape 3">
          <a:extLst>
            <a:ext uri="{FF2B5EF4-FFF2-40B4-BE49-F238E27FC236}">
              <a16:creationId xmlns:a16="http://schemas.microsoft.com/office/drawing/2014/main" id="{2807068A-BC9C-48FF-95AF-D85B2C5E39F8}"/>
            </a:ext>
          </a:extLst>
        </xdr:cNvPr>
        <xdr:cNvSpPr>
          <a:spLocks noChangeAspect="1" noChangeArrowheads="1"/>
        </xdr:cNvSpPr>
      </xdr:nvSpPr>
      <xdr:spPr bwMode="auto">
        <a:xfrm>
          <a:off x="0" y="55245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202046</xdr:colOff>
      <xdr:row>3</xdr:row>
      <xdr:rowOff>28764</xdr:rowOff>
    </xdr:from>
    <xdr:to>
      <xdr:col>2</xdr:col>
      <xdr:colOff>2426980</xdr:colOff>
      <xdr:row>7</xdr:row>
      <xdr:rowOff>54554</xdr:rowOff>
    </xdr:to>
    <xdr:pic>
      <xdr:nvPicPr>
        <xdr:cNvPr id="5" name="Picture 4">
          <a:extLst>
            <a:ext uri="{FF2B5EF4-FFF2-40B4-BE49-F238E27FC236}">
              <a16:creationId xmlns:a16="http://schemas.microsoft.com/office/drawing/2014/main" id="{23BABD59-7BE1-4756-9918-EEDDC9FB0D46}"/>
            </a:ext>
          </a:extLst>
        </xdr:cNvPr>
        <xdr:cNvPicPr>
          <a:picLocks noChangeAspect="1"/>
        </xdr:cNvPicPr>
      </xdr:nvPicPr>
      <xdr:blipFill>
        <a:blip xmlns:r="http://schemas.openxmlformats.org/officeDocument/2006/relationships" r:embed="rId1"/>
        <a:stretch>
          <a:fillRect/>
        </a:stretch>
      </xdr:blipFill>
      <xdr:spPr>
        <a:xfrm>
          <a:off x="198871" y="816164"/>
          <a:ext cx="3818784" cy="10576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9</xdr:row>
      <xdr:rowOff>0</xdr:rowOff>
    </xdr:from>
    <xdr:to>
      <xdr:col>20</xdr:col>
      <xdr:colOff>317500</xdr:colOff>
      <xdr:row>9</xdr:row>
      <xdr:rowOff>228600</xdr:rowOff>
    </xdr:to>
    <xdr:sp macro="" textlink="">
      <xdr:nvSpPr>
        <xdr:cNvPr id="1025" name="Text Box 1">
          <a:extLst>
            <a:ext uri="{FF2B5EF4-FFF2-40B4-BE49-F238E27FC236}">
              <a16:creationId xmlns:a16="http://schemas.microsoft.com/office/drawing/2014/main" id="{B55EBF7E-EFEB-10E1-9936-E6A31A52A1F0}"/>
            </a:ext>
          </a:extLst>
        </xdr:cNvPr>
        <xdr:cNvSpPr txBox="1">
          <a:spLocks noChangeArrowheads="1"/>
        </xdr:cNvSpPr>
      </xdr:nvSpPr>
      <xdr:spPr bwMode="auto">
        <a:xfrm>
          <a:off x="20897850" y="2482850"/>
          <a:ext cx="317500" cy="2286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GB" sz="1000" b="0" i="0" u="none" strike="noStrike" baseline="0">
            <a:solidFill>
              <a:srgbClr val="000000"/>
            </a:solidFill>
            <a:latin typeface="Arial"/>
            <a:cs typeface="Arial"/>
          </a:endParaRPr>
        </a:p>
      </xdr:txBody>
    </xdr:sp>
    <xdr:clientData/>
  </xdr:twoCellAnchor>
  <xdr:twoCellAnchor editAs="oneCell">
    <xdr:from>
      <xdr:col>2</xdr:col>
      <xdr:colOff>0</xdr:colOff>
      <xdr:row>6</xdr:row>
      <xdr:rowOff>0</xdr:rowOff>
    </xdr:from>
    <xdr:to>
      <xdr:col>2</xdr:col>
      <xdr:colOff>304800</xdr:colOff>
      <xdr:row>6</xdr:row>
      <xdr:rowOff>304800</xdr:rowOff>
    </xdr:to>
    <xdr:sp macro="" textlink="">
      <xdr:nvSpPr>
        <xdr:cNvPr id="1026" name="AutoShape 2">
          <a:extLst>
            <a:ext uri="{FF2B5EF4-FFF2-40B4-BE49-F238E27FC236}">
              <a16:creationId xmlns:a16="http://schemas.microsoft.com/office/drawing/2014/main" id="{C78C1FB7-ED43-52CA-D4A0-9D9F1CDFAE89}"/>
            </a:ext>
          </a:extLst>
        </xdr:cNvPr>
        <xdr:cNvSpPr>
          <a:spLocks noChangeAspect="1" noChangeArrowheads="1"/>
        </xdr:cNvSpPr>
      </xdr:nvSpPr>
      <xdr:spPr bwMode="auto">
        <a:xfrm>
          <a:off x="1587500" y="1498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2</xdr:row>
      <xdr:rowOff>0</xdr:rowOff>
    </xdr:from>
    <xdr:to>
      <xdr:col>0</xdr:col>
      <xdr:colOff>304800</xdr:colOff>
      <xdr:row>3</xdr:row>
      <xdr:rowOff>63500</xdr:rowOff>
    </xdr:to>
    <xdr:sp macro="" textlink="">
      <xdr:nvSpPr>
        <xdr:cNvPr id="1027" name="AutoShape 3">
          <a:extLst>
            <a:ext uri="{FF2B5EF4-FFF2-40B4-BE49-F238E27FC236}">
              <a16:creationId xmlns:a16="http://schemas.microsoft.com/office/drawing/2014/main" id="{8FF1BFBC-8DA4-A912-D23F-B5107909E839}"/>
            </a:ext>
          </a:extLst>
        </xdr:cNvPr>
        <xdr:cNvSpPr>
          <a:spLocks noChangeAspect="1" noChangeArrowheads="1"/>
        </xdr:cNvSpPr>
      </xdr:nvSpPr>
      <xdr:spPr bwMode="auto">
        <a:xfrm>
          <a:off x="0" y="552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202046</xdr:colOff>
      <xdr:row>3</xdr:row>
      <xdr:rowOff>28764</xdr:rowOff>
    </xdr:from>
    <xdr:to>
      <xdr:col>2</xdr:col>
      <xdr:colOff>2426980</xdr:colOff>
      <xdr:row>7</xdr:row>
      <xdr:rowOff>54554</xdr:rowOff>
    </xdr:to>
    <xdr:pic>
      <xdr:nvPicPr>
        <xdr:cNvPr id="2" name="Picture 1">
          <a:extLst>
            <a:ext uri="{FF2B5EF4-FFF2-40B4-BE49-F238E27FC236}">
              <a16:creationId xmlns:a16="http://schemas.microsoft.com/office/drawing/2014/main" id="{F09D9D0C-3F5C-517C-1891-2582CCDC3161}"/>
            </a:ext>
          </a:extLst>
        </xdr:cNvPr>
        <xdr:cNvPicPr>
          <a:picLocks noChangeAspect="1"/>
        </xdr:cNvPicPr>
      </xdr:nvPicPr>
      <xdr:blipFill>
        <a:blip xmlns:r="http://schemas.openxmlformats.org/officeDocument/2006/relationships" r:embed="rId1"/>
        <a:stretch>
          <a:fillRect/>
        </a:stretch>
      </xdr:blipFill>
      <xdr:spPr>
        <a:xfrm>
          <a:off x="202046" y="822514"/>
          <a:ext cx="3812434" cy="105044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66ED1-BF6D-4724-ADFB-A246DCCA5E41}">
  <sheetPr>
    <tabColor rgb="FFFF0000"/>
    <pageSetUpPr fitToPage="1"/>
  </sheetPr>
  <dimension ref="A1:R53"/>
  <sheetViews>
    <sheetView zoomScale="66" zoomScaleNormal="66" workbookViewId="0">
      <selection activeCell="N16" sqref="N16"/>
    </sheetView>
  </sheetViews>
  <sheetFormatPr defaultColWidth="9.140625" defaultRowHeight="12.6"/>
  <cols>
    <col min="1" max="1" width="22.7109375" style="4" customWidth="1"/>
    <col min="2" max="2" width="9.5703125" style="4" hidden="1" customWidth="1"/>
    <col min="3" max="3" width="42.42578125" style="4" customWidth="1"/>
    <col min="4" max="4" width="3.28515625" style="4" customWidth="1"/>
    <col min="5" max="5" width="21.140625" style="4" customWidth="1"/>
    <col min="6" max="6" width="12" style="4" customWidth="1"/>
    <col min="7" max="7" width="29.140625" style="4" customWidth="1"/>
    <col min="8" max="8" width="14.28515625" style="4" customWidth="1"/>
    <col min="9" max="9" width="10.7109375" style="4" customWidth="1"/>
    <col min="10" max="10" width="4.5703125" style="4" customWidth="1"/>
    <col min="11" max="11" width="13.85546875" style="4" customWidth="1"/>
    <col min="12" max="12" width="4.140625" style="4" customWidth="1"/>
    <col min="13" max="16" width="18.42578125" style="4" customWidth="1"/>
    <col min="17" max="17" width="40.42578125" style="4" customWidth="1"/>
    <col min="18" max="18" width="6.7109375" style="4" customWidth="1"/>
    <col min="19" max="19" width="9.140625" style="4" customWidth="1"/>
    <col min="20" max="16384" width="9.140625" style="4"/>
  </cols>
  <sheetData>
    <row r="1" spans="1:18" ht="12.95">
      <c r="A1" s="5"/>
      <c r="B1" s="5"/>
      <c r="C1" s="5"/>
      <c r="D1" s="5"/>
      <c r="E1" s="5"/>
      <c r="F1" s="5"/>
      <c r="G1" s="5"/>
      <c r="H1" s="5"/>
      <c r="I1" s="5"/>
      <c r="J1" s="5"/>
      <c r="K1" s="5"/>
      <c r="L1" s="5"/>
      <c r="M1" s="247"/>
      <c r="N1" s="248"/>
      <c r="O1" s="248"/>
      <c r="P1" s="5"/>
      <c r="Q1" s="5"/>
      <c r="R1" s="5"/>
    </row>
    <row r="2" spans="1:18" ht="29.45">
      <c r="A2" s="7"/>
      <c r="B2" s="7"/>
      <c r="C2" s="7"/>
      <c r="D2" s="7"/>
      <c r="E2" s="8"/>
      <c r="F2" s="7"/>
      <c r="G2" s="7"/>
      <c r="H2" s="7"/>
      <c r="I2" s="7"/>
      <c r="J2" s="7"/>
      <c r="K2" s="131" t="s">
        <v>0</v>
      </c>
      <c r="L2" s="132"/>
      <c r="M2" s="132"/>
      <c r="N2" s="132"/>
      <c r="O2" s="132"/>
      <c r="P2" s="132"/>
      <c r="Q2" s="132"/>
      <c r="R2" s="5"/>
    </row>
    <row r="3" spans="1:18" ht="18.600000000000001" thickBot="1">
      <c r="A3" s="64"/>
      <c r="B3" s="7"/>
      <c r="C3" s="7"/>
      <c r="D3" s="7"/>
      <c r="E3" s="8"/>
      <c r="F3" s="7"/>
      <c r="G3" s="7"/>
      <c r="H3" s="7"/>
      <c r="I3" s="7"/>
      <c r="J3" s="7"/>
      <c r="K3" s="11"/>
      <c r="L3" s="11"/>
      <c r="M3" s="11"/>
      <c r="N3" s="249"/>
      <c r="O3" s="249"/>
      <c r="P3" s="249"/>
      <c r="Q3" s="249"/>
      <c r="R3" s="5"/>
    </row>
    <row r="4" spans="1:18" ht="30" customHeight="1" thickBot="1">
      <c r="A4" s="7"/>
      <c r="B4" s="7"/>
      <c r="C4" s="7"/>
      <c r="D4" s="7"/>
      <c r="E4" s="243" t="s">
        <v>1</v>
      </c>
      <c r="F4" s="244"/>
      <c r="G4" s="250"/>
      <c r="H4" s="251"/>
      <c r="I4" s="252"/>
      <c r="J4" s="252"/>
      <c r="K4" s="252"/>
      <c r="L4" s="252"/>
      <c r="M4" s="252"/>
      <c r="N4" s="252"/>
      <c r="O4" s="252"/>
      <c r="P4" s="252"/>
      <c r="Q4" s="253"/>
      <c r="R4" s="5"/>
    </row>
    <row r="5" spans="1:18" ht="13.5" customHeight="1" thickBot="1">
      <c r="A5" s="7"/>
      <c r="B5" s="7"/>
      <c r="C5" s="7"/>
      <c r="D5" s="7"/>
      <c r="E5" s="8"/>
      <c r="F5" s="7"/>
      <c r="G5" s="7"/>
      <c r="H5" s="7"/>
      <c r="I5" s="7"/>
      <c r="J5" s="7"/>
      <c r="K5" s="7"/>
      <c r="L5" s="7"/>
      <c r="M5" s="7"/>
      <c r="N5" s="7"/>
      <c r="O5" s="7"/>
      <c r="P5" s="7"/>
      <c r="Q5" s="7"/>
      <c r="R5" s="5"/>
    </row>
    <row r="6" spans="1:18" ht="12.75" customHeight="1">
      <c r="A6" s="7"/>
      <c r="B6" s="7"/>
      <c r="C6" s="7"/>
      <c r="D6" s="7"/>
      <c r="E6" s="254" t="s">
        <v>2</v>
      </c>
      <c r="F6" s="255"/>
      <c r="G6" s="256"/>
      <c r="H6" s="260"/>
      <c r="I6" s="261"/>
      <c r="J6" s="261"/>
      <c r="K6" s="261"/>
      <c r="L6" s="261"/>
      <c r="M6" s="261"/>
      <c r="N6" s="261"/>
      <c r="O6" s="261"/>
      <c r="P6" s="261"/>
      <c r="Q6" s="262"/>
      <c r="R6" s="5"/>
    </row>
    <row r="7" spans="1:18" ht="24.75" customHeight="1" thickBot="1">
      <c r="A7" s="7"/>
      <c r="B7" s="7"/>
      <c r="C7" s="64"/>
      <c r="D7" s="7"/>
      <c r="E7" s="257"/>
      <c r="F7" s="258"/>
      <c r="G7" s="259"/>
      <c r="H7" s="263"/>
      <c r="I7" s="264"/>
      <c r="J7" s="264"/>
      <c r="K7" s="264"/>
      <c r="L7" s="264"/>
      <c r="M7" s="264"/>
      <c r="N7" s="264"/>
      <c r="O7" s="264"/>
      <c r="P7" s="264"/>
      <c r="Q7" s="265"/>
      <c r="R7" s="5"/>
    </row>
    <row r="8" spans="1:18" ht="15.75" customHeight="1" thickBot="1">
      <c r="A8" s="7"/>
      <c r="B8" s="10"/>
      <c r="C8" s="236"/>
      <c r="D8" s="236"/>
      <c r="E8" s="236"/>
      <c r="F8" s="236"/>
      <c r="G8" s="236"/>
      <c r="H8" s="236"/>
      <c r="I8" s="236"/>
      <c r="J8" s="236"/>
      <c r="K8" s="236"/>
      <c r="L8" s="236"/>
      <c r="M8" s="236"/>
      <c r="N8" s="236"/>
      <c r="O8" s="7"/>
      <c r="P8" s="11"/>
      <c r="Q8" s="11"/>
    </row>
    <row r="9" spans="1:18" ht="37.5" customHeight="1" thickBot="1">
      <c r="A9" s="64"/>
      <c r="B9" s="11"/>
      <c r="C9" s="11"/>
      <c r="D9" s="11"/>
      <c r="E9" s="237" t="s">
        <v>3</v>
      </c>
      <c r="F9" s="238"/>
      <c r="G9" s="239"/>
      <c r="H9" s="240"/>
      <c r="I9" s="241"/>
      <c r="J9" s="241"/>
      <c r="K9" s="241"/>
      <c r="L9" s="241"/>
      <c r="M9" s="241"/>
      <c r="N9" s="241"/>
      <c r="O9" s="241"/>
      <c r="P9" s="241"/>
      <c r="Q9" s="242"/>
    </row>
    <row r="10" spans="1:18" ht="18.600000000000001" thickBot="1">
      <c r="A10" s="7"/>
      <c r="B10" s="10"/>
      <c r="C10" s="10"/>
      <c r="D10" s="10"/>
      <c r="E10" s="10"/>
      <c r="F10" s="10"/>
      <c r="G10" s="10"/>
      <c r="H10" s="10"/>
      <c r="I10" s="10"/>
      <c r="J10" s="10"/>
      <c r="K10" s="10"/>
      <c r="L10" s="10"/>
      <c r="M10" s="10"/>
      <c r="N10" s="10"/>
      <c r="O10" s="7"/>
      <c r="P10" s="11"/>
      <c r="Q10" s="11"/>
    </row>
    <row r="11" spans="1:18" ht="33.75" customHeight="1" thickBot="1">
      <c r="A11" s="7"/>
      <c r="B11" s="11"/>
      <c r="C11" s="11"/>
      <c r="D11" s="11"/>
      <c r="E11" s="243" t="s">
        <v>4</v>
      </c>
      <c r="F11" s="244"/>
      <c r="G11" s="244"/>
      <c r="H11" s="240"/>
      <c r="I11" s="241"/>
      <c r="J11" s="241"/>
      <c r="K11" s="241"/>
      <c r="L11" s="241"/>
      <c r="M11" s="241"/>
      <c r="N11" s="241"/>
      <c r="O11" s="241"/>
      <c r="P11" s="241"/>
      <c r="Q11" s="242"/>
    </row>
    <row r="12" spans="1:18" ht="14.25" customHeight="1" thickBot="1">
      <c r="A12" s="7"/>
      <c r="B12" s="8"/>
      <c r="C12" s="245"/>
      <c r="D12" s="245"/>
      <c r="E12" s="245"/>
      <c r="F12" s="245"/>
      <c r="G12" s="245"/>
      <c r="H12" s="10"/>
      <c r="I12" s="246"/>
      <c r="J12" s="246"/>
      <c r="K12" s="246"/>
      <c r="L12" s="246"/>
      <c r="M12" s="246"/>
      <c r="N12" s="246"/>
      <c r="O12" s="7"/>
      <c r="P12" s="11"/>
      <c r="Q12" s="11"/>
    </row>
    <row r="13" spans="1:18" ht="30" customHeight="1" thickBot="1">
      <c r="A13" s="7"/>
      <c r="B13" s="40" t="s">
        <v>5</v>
      </c>
      <c r="C13" s="12"/>
      <c r="D13" s="13"/>
      <c r="E13" s="266" t="s">
        <v>6</v>
      </c>
      <c r="F13" s="267"/>
      <c r="G13" s="267"/>
      <c r="H13" s="240"/>
      <c r="I13" s="241"/>
      <c r="J13" s="241"/>
      <c r="K13" s="241"/>
      <c r="L13" s="241"/>
      <c r="M13" s="241"/>
      <c r="N13" s="241"/>
      <c r="O13" s="241"/>
      <c r="P13" s="241"/>
      <c r="Q13" s="242"/>
    </row>
    <row r="14" spans="1:18" ht="15" thickBot="1">
      <c r="A14" s="7"/>
      <c r="B14" s="39"/>
      <c r="C14" s="39"/>
      <c r="D14" s="7"/>
      <c r="E14" s="7"/>
      <c r="F14" s="7"/>
      <c r="G14" s="7"/>
      <c r="H14" s="7"/>
      <c r="I14" s="7"/>
      <c r="J14" s="7"/>
      <c r="K14" s="7"/>
      <c r="L14" s="7"/>
      <c r="M14" s="7"/>
      <c r="N14" s="7"/>
      <c r="O14" s="7"/>
      <c r="P14" s="11"/>
      <c r="Q14" s="11"/>
    </row>
    <row r="15" spans="1:18" ht="49.5" customHeight="1" thickBot="1">
      <c r="A15" s="268" t="s">
        <v>7</v>
      </c>
      <c r="B15" s="269"/>
      <c r="C15" s="269"/>
      <c r="D15" s="269"/>
      <c r="E15" s="269"/>
      <c r="F15" s="269"/>
      <c r="G15" s="270"/>
      <c r="H15" s="271" t="s">
        <v>8</v>
      </c>
      <c r="I15" s="271"/>
      <c r="J15" s="271"/>
      <c r="K15" s="271"/>
      <c r="L15" s="271"/>
      <c r="M15" s="271"/>
      <c r="N15" s="271"/>
      <c r="O15" s="271"/>
      <c r="P15" s="272"/>
      <c r="Q15" s="273"/>
      <c r="R15" s="5"/>
    </row>
    <row r="16" spans="1:18" ht="30.6" customHeight="1">
      <c r="A16" s="112" t="s">
        <v>9</v>
      </c>
      <c r="B16" s="78" t="s">
        <v>10</v>
      </c>
      <c r="C16" s="230" t="s">
        <v>11</v>
      </c>
      <c r="D16" s="231"/>
      <c r="E16" s="230" t="s">
        <v>12</v>
      </c>
      <c r="F16" s="231"/>
      <c r="G16" s="113" t="s">
        <v>13</v>
      </c>
      <c r="H16" s="124" t="s">
        <v>14</v>
      </c>
      <c r="I16" s="232" t="s">
        <v>15</v>
      </c>
      <c r="J16" s="233"/>
      <c r="K16" s="234" t="s">
        <v>16</v>
      </c>
      <c r="L16" s="235"/>
      <c r="M16" s="114" t="s">
        <v>17</v>
      </c>
      <c r="N16" s="125" t="s">
        <v>18</v>
      </c>
      <c r="O16" s="126" t="s">
        <v>19</v>
      </c>
      <c r="P16" s="115" t="s">
        <v>20</v>
      </c>
      <c r="Q16" s="116" t="s">
        <v>21</v>
      </c>
      <c r="R16" s="5"/>
    </row>
    <row r="17" spans="1:18" ht="14.45">
      <c r="A17" s="14"/>
      <c r="B17" s="15"/>
      <c r="C17" s="216"/>
      <c r="D17" s="217"/>
      <c r="E17" s="218"/>
      <c r="F17" s="218"/>
      <c r="G17" s="16"/>
      <c r="H17" s="89"/>
      <c r="I17" s="219">
        <f>SUM(H17*0.55)</f>
        <v>0</v>
      </c>
      <c r="J17" s="220"/>
      <c r="K17" s="221"/>
      <c r="L17" s="222"/>
      <c r="M17" s="91"/>
      <c r="N17" s="97"/>
      <c r="O17" s="92"/>
      <c r="P17" s="95"/>
      <c r="Q17" s="92"/>
      <c r="R17" s="5"/>
    </row>
    <row r="18" spans="1:18" ht="14.45">
      <c r="A18" s="14"/>
      <c r="B18" s="15"/>
      <c r="C18" s="216"/>
      <c r="D18" s="217"/>
      <c r="E18" s="218"/>
      <c r="F18" s="218"/>
      <c r="G18" s="16"/>
      <c r="H18" s="89"/>
      <c r="I18" s="219">
        <f t="shared" ref="I18:I30" si="0">SUM(H18*0.55)</f>
        <v>0</v>
      </c>
      <c r="J18" s="220"/>
      <c r="K18" s="221"/>
      <c r="L18" s="222"/>
      <c r="M18" s="91"/>
      <c r="N18" s="97"/>
      <c r="O18" s="92"/>
      <c r="P18" s="95"/>
      <c r="Q18" s="92"/>
      <c r="R18" s="5"/>
    </row>
    <row r="19" spans="1:18" ht="14.45">
      <c r="A19" s="14"/>
      <c r="B19" s="15"/>
      <c r="C19" s="216"/>
      <c r="D19" s="217"/>
      <c r="E19" s="218"/>
      <c r="F19" s="218"/>
      <c r="G19" s="16"/>
      <c r="H19" s="89"/>
      <c r="I19" s="219">
        <f t="shared" si="0"/>
        <v>0</v>
      </c>
      <c r="J19" s="220"/>
      <c r="K19" s="221"/>
      <c r="L19" s="222"/>
      <c r="M19" s="91"/>
      <c r="N19" s="97"/>
      <c r="O19" s="92"/>
      <c r="P19" s="95"/>
      <c r="Q19" s="92"/>
      <c r="R19" s="5"/>
    </row>
    <row r="20" spans="1:18" ht="14.45">
      <c r="A20" s="14"/>
      <c r="B20" s="15"/>
      <c r="C20" s="216"/>
      <c r="D20" s="217"/>
      <c r="E20" s="218"/>
      <c r="F20" s="218"/>
      <c r="G20" s="16"/>
      <c r="H20" s="89"/>
      <c r="I20" s="219">
        <f t="shared" si="0"/>
        <v>0</v>
      </c>
      <c r="J20" s="220"/>
      <c r="K20" s="221"/>
      <c r="L20" s="222"/>
      <c r="M20" s="91"/>
      <c r="N20" s="97"/>
      <c r="O20" s="92"/>
      <c r="P20" s="95"/>
      <c r="Q20" s="92"/>
      <c r="R20" s="5"/>
    </row>
    <row r="21" spans="1:18" ht="14.45">
      <c r="A21" s="14"/>
      <c r="B21" s="15"/>
      <c r="C21" s="216"/>
      <c r="D21" s="217"/>
      <c r="E21" s="218"/>
      <c r="F21" s="218"/>
      <c r="G21" s="16"/>
      <c r="H21" s="89"/>
      <c r="I21" s="219">
        <f t="shared" si="0"/>
        <v>0</v>
      </c>
      <c r="J21" s="220"/>
      <c r="K21" s="221"/>
      <c r="L21" s="222"/>
      <c r="M21" s="91"/>
      <c r="N21" s="97"/>
      <c r="O21" s="92"/>
      <c r="P21" s="95"/>
      <c r="Q21" s="92"/>
      <c r="R21" s="5"/>
    </row>
    <row r="22" spans="1:18" ht="14.45">
      <c r="A22" s="14"/>
      <c r="B22" s="15"/>
      <c r="C22" s="216"/>
      <c r="D22" s="217"/>
      <c r="E22" s="218"/>
      <c r="F22" s="218"/>
      <c r="G22" s="16"/>
      <c r="H22" s="89"/>
      <c r="I22" s="219">
        <f t="shared" si="0"/>
        <v>0</v>
      </c>
      <c r="J22" s="220"/>
      <c r="K22" s="221"/>
      <c r="L22" s="222"/>
      <c r="M22" s="91"/>
      <c r="N22" s="97"/>
      <c r="O22" s="92"/>
      <c r="P22" s="95"/>
      <c r="Q22" s="92"/>
      <c r="R22" s="5"/>
    </row>
    <row r="23" spans="1:18" ht="14.45">
      <c r="A23" s="14"/>
      <c r="B23" s="15"/>
      <c r="C23" s="216"/>
      <c r="D23" s="217"/>
      <c r="E23" s="218"/>
      <c r="F23" s="218"/>
      <c r="G23" s="16"/>
      <c r="H23" s="89"/>
      <c r="I23" s="219">
        <f t="shared" si="0"/>
        <v>0</v>
      </c>
      <c r="J23" s="220"/>
      <c r="K23" s="221"/>
      <c r="L23" s="222"/>
      <c r="M23" s="91"/>
      <c r="N23" s="97"/>
      <c r="O23" s="92"/>
      <c r="P23" s="95"/>
      <c r="Q23" s="92"/>
      <c r="R23" s="5"/>
    </row>
    <row r="24" spans="1:18" ht="14.45">
      <c r="A24" s="14"/>
      <c r="B24" s="15"/>
      <c r="C24" s="216"/>
      <c r="D24" s="217"/>
      <c r="E24" s="218"/>
      <c r="F24" s="218"/>
      <c r="G24" s="16"/>
      <c r="H24" s="89"/>
      <c r="I24" s="219">
        <f t="shared" si="0"/>
        <v>0</v>
      </c>
      <c r="J24" s="220"/>
      <c r="K24" s="221"/>
      <c r="L24" s="222"/>
      <c r="M24" s="91"/>
      <c r="N24" s="97"/>
      <c r="O24" s="92"/>
      <c r="P24" s="95"/>
      <c r="Q24" s="92"/>
      <c r="R24" s="5"/>
    </row>
    <row r="25" spans="1:18" ht="14.45">
      <c r="A25" s="14"/>
      <c r="B25" s="15"/>
      <c r="C25" s="216"/>
      <c r="D25" s="217"/>
      <c r="E25" s="218"/>
      <c r="F25" s="218"/>
      <c r="G25" s="16"/>
      <c r="H25" s="89"/>
      <c r="I25" s="219">
        <f t="shared" si="0"/>
        <v>0</v>
      </c>
      <c r="J25" s="220"/>
      <c r="K25" s="221"/>
      <c r="L25" s="222"/>
      <c r="M25" s="91"/>
      <c r="N25" s="97"/>
      <c r="O25" s="92"/>
      <c r="P25" s="95"/>
      <c r="Q25" s="92"/>
      <c r="R25" s="5"/>
    </row>
    <row r="26" spans="1:18" ht="14.45">
      <c r="A26" s="14"/>
      <c r="B26" s="15"/>
      <c r="C26" s="216"/>
      <c r="D26" s="217"/>
      <c r="E26" s="218"/>
      <c r="F26" s="218"/>
      <c r="G26" s="16"/>
      <c r="H26" s="89"/>
      <c r="I26" s="219">
        <f t="shared" si="0"/>
        <v>0</v>
      </c>
      <c r="J26" s="220"/>
      <c r="K26" s="221"/>
      <c r="L26" s="222"/>
      <c r="M26" s="91"/>
      <c r="N26" s="97"/>
      <c r="O26" s="92"/>
      <c r="P26" s="95"/>
      <c r="Q26" s="92"/>
      <c r="R26" s="5"/>
    </row>
    <row r="27" spans="1:18" ht="14.45">
      <c r="A27" s="14"/>
      <c r="B27" s="15"/>
      <c r="C27" s="216"/>
      <c r="D27" s="217"/>
      <c r="E27" s="218"/>
      <c r="F27" s="218"/>
      <c r="G27" s="16"/>
      <c r="H27" s="89"/>
      <c r="I27" s="219">
        <f t="shared" si="0"/>
        <v>0</v>
      </c>
      <c r="J27" s="220"/>
      <c r="K27" s="221"/>
      <c r="L27" s="222"/>
      <c r="M27" s="91"/>
      <c r="N27" s="97"/>
      <c r="O27" s="92"/>
      <c r="P27" s="95"/>
      <c r="Q27" s="92"/>
      <c r="R27" s="5"/>
    </row>
    <row r="28" spans="1:18" ht="14.45">
      <c r="A28" s="14"/>
      <c r="B28" s="15"/>
      <c r="C28" s="216"/>
      <c r="D28" s="217"/>
      <c r="E28" s="218"/>
      <c r="F28" s="218"/>
      <c r="G28" s="16"/>
      <c r="H28" s="89"/>
      <c r="I28" s="219">
        <f t="shared" si="0"/>
        <v>0</v>
      </c>
      <c r="J28" s="220"/>
      <c r="K28" s="221"/>
      <c r="L28" s="222"/>
      <c r="M28" s="91"/>
      <c r="N28" s="97"/>
      <c r="O28" s="92"/>
      <c r="P28" s="95"/>
      <c r="Q28" s="92"/>
      <c r="R28" s="5"/>
    </row>
    <row r="29" spans="1:18" ht="14.45">
      <c r="A29" s="14"/>
      <c r="B29" s="15"/>
      <c r="C29" s="216"/>
      <c r="D29" s="217"/>
      <c r="E29" s="218"/>
      <c r="F29" s="218"/>
      <c r="G29" s="16"/>
      <c r="H29" s="89"/>
      <c r="I29" s="219">
        <f t="shared" si="0"/>
        <v>0</v>
      </c>
      <c r="J29" s="220"/>
      <c r="K29" s="221"/>
      <c r="L29" s="222"/>
      <c r="M29" s="91"/>
      <c r="N29" s="97"/>
      <c r="O29" s="92"/>
      <c r="P29" s="95"/>
      <c r="Q29" s="92"/>
      <c r="R29" s="5"/>
    </row>
    <row r="30" spans="1:18" ht="15" thickBot="1">
      <c r="A30" s="22"/>
      <c r="B30" s="23"/>
      <c r="C30" s="223"/>
      <c r="D30" s="224"/>
      <c r="E30" s="225"/>
      <c r="F30" s="225"/>
      <c r="G30" s="24"/>
      <c r="H30" s="90"/>
      <c r="I30" s="226">
        <f t="shared" si="0"/>
        <v>0</v>
      </c>
      <c r="J30" s="227"/>
      <c r="K30" s="228"/>
      <c r="L30" s="229"/>
      <c r="M30" s="93"/>
      <c r="N30" s="98"/>
      <c r="O30" s="94"/>
      <c r="P30" s="96"/>
      <c r="Q30" s="94"/>
      <c r="R30" s="5"/>
    </row>
    <row r="31" spans="1:18" ht="20.45" thickBot="1">
      <c r="A31" s="30"/>
      <c r="B31" s="31"/>
      <c r="C31" s="7"/>
      <c r="D31" s="7"/>
      <c r="E31" s="7"/>
      <c r="F31" s="7"/>
      <c r="G31" s="127" t="s">
        <v>22</v>
      </c>
      <c r="H31" s="121">
        <f>+SUM(H15:H30)</f>
        <v>0</v>
      </c>
      <c r="I31" s="204">
        <f>+SUM(J15:J30)</f>
        <v>0</v>
      </c>
      <c r="J31" s="205"/>
      <c r="K31" s="206">
        <f>+SUM(K16:L30)</f>
        <v>0</v>
      </c>
      <c r="L31" s="207"/>
      <c r="M31" s="122">
        <f>+SUM(M16:M30)</f>
        <v>0</v>
      </c>
      <c r="N31" s="123">
        <f>+SUM(N16:N30)</f>
        <v>0</v>
      </c>
      <c r="O31" s="120">
        <f>+SUM(O16:O30)</f>
        <v>0</v>
      </c>
      <c r="P31" s="99">
        <f>+SUM(P16:P30)</f>
        <v>0</v>
      </c>
      <c r="Q31" s="7"/>
      <c r="R31" s="5"/>
    </row>
    <row r="32" spans="1:18" ht="15" thickBot="1">
      <c r="A32" s="30"/>
      <c r="B32" s="38"/>
      <c r="C32" s="7"/>
      <c r="D32" s="7"/>
      <c r="E32" s="7"/>
      <c r="F32" s="7"/>
      <c r="G32" s="7"/>
      <c r="H32" s="7"/>
      <c r="I32" s="7"/>
      <c r="J32" s="7"/>
      <c r="K32" s="7"/>
      <c r="L32" s="7"/>
      <c r="M32" s="7"/>
      <c r="N32" s="7"/>
      <c r="O32" s="7"/>
      <c r="P32" s="7"/>
      <c r="Q32" s="7"/>
      <c r="R32" s="5"/>
    </row>
    <row r="33" spans="1:18" ht="18.600000000000001" thickBot="1">
      <c r="A33" s="208" t="s">
        <v>23</v>
      </c>
      <c r="B33" s="209"/>
      <c r="C33" s="209"/>
      <c r="D33" s="209"/>
      <c r="E33" s="209"/>
      <c r="F33" s="209"/>
      <c r="G33" s="210"/>
      <c r="H33" s="10"/>
      <c r="I33" s="10"/>
      <c r="J33" s="10"/>
      <c r="K33" s="10"/>
      <c r="L33" s="10"/>
      <c r="M33" s="10"/>
      <c r="N33" s="10"/>
      <c r="O33" s="10"/>
      <c r="P33" s="10"/>
      <c r="Q33" s="7"/>
      <c r="R33" s="5"/>
    </row>
    <row r="34" spans="1:18" ht="18.95" customHeight="1" thickBot="1">
      <c r="A34" s="117" t="s">
        <v>9</v>
      </c>
      <c r="B34" s="101" t="s">
        <v>10</v>
      </c>
      <c r="C34" s="211" t="s">
        <v>11</v>
      </c>
      <c r="D34" s="212"/>
      <c r="E34" s="211" t="s">
        <v>12</v>
      </c>
      <c r="F34" s="212"/>
      <c r="G34" s="118" t="s">
        <v>24</v>
      </c>
      <c r="H34" s="213" t="s">
        <v>14</v>
      </c>
      <c r="I34" s="214"/>
      <c r="J34" s="212" t="s">
        <v>15</v>
      </c>
      <c r="K34" s="215"/>
      <c r="L34" s="10"/>
      <c r="M34" s="10"/>
      <c r="N34" s="10"/>
      <c r="O34" s="10"/>
      <c r="P34" s="10"/>
      <c r="Q34" s="7"/>
      <c r="R34" s="5"/>
    </row>
    <row r="35" spans="1:18" ht="18">
      <c r="A35" s="44"/>
      <c r="B35" s="45"/>
      <c r="C35" s="196"/>
      <c r="D35" s="197"/>
      <c r="E35" s="196"/>
      <c r="F35" s="197"/>
      <c r="G35" s="46"/>
      <c r="H35" s="198"/>
      <c r="I35" s="199"/>
      <c r="J35" s="200">
        <f>SUM(I35*0.05)+(H35*0.05)</f>
        <v>0</v>
      </c>
      <c r="K35" s="201"/>
      <c r="L35" s="10"/>
      <c r="M35" s="202" t="s">
        <v>25</v>
      </c>
      <c r="N35" s="203"/>
      <c r="O35" s="119" t="s">
        <v>26</v>
      </c>
      <c r="P35" s="100"/>
      <c r="Q35" s="7"/>
      <c r="R35" s="5"/>
    </row>
    <row r="36" spans="1:18" ht="16.5" customHeight="1">
      <c r="A36" s="49"/>
      <c r="B36" s="50"/>
      <c r="C36" s="165"/>
      <c r="D36" s="166"/>
      <c r="E36" s="165"/>
      <c r="F36" s="166"/>
      <c r="G36" s="51"/>
      <c r="H36" s="167"/>
      <c r="I36" s="168"/>
      <c r="J36" s="169">
        <f t="shared" ref="J36:J42" si="1">SUM(I36*0.05)+(H36*0.05)</f>
        <v>0</v>
      </c>
      <c r="K36" s="170"/>
      <c r="L36" s="10"/>
      <c r="M36" s="181" t="s">
        <v>27</v>
      </c>
      <c r="N36" s="182"/>
      <c r="O36" s="161">
        <f>+I31+J43</f>
        <v>0</v>
      </c>
      <c r="P36" s="162"/>
      <c r="Q36" s="7"/>
      <c r="R36" s="5"/>
    </row>
    <row r="37" spans="1:18" ht="18">
      <c r="A37" s="49"/>
      <c r="B37" s="50"/>
      <c r="C37" s="165"/>
      <c r="D37" s="166"/>
      <c r="E37" s="165"/>
      <c r="F37" s="166"/>
      <c r="G37" s="51"/>
      <c r="H37" s="167"/>
      <c r="I37" s="168"/>
      <c r="J37" s="169">
        <f t="shared" si="1"/>
        <v>0</v>
      </c>
      <c r="K37" s="170"/>
      <c r="L37" s="10"/>
      <c r="M37" s="183"/>
      <c r="N37" s="184"/>
      <c r="O37" s="163"/>
      <c r="P37" s="164"/>
      <c r="Q37" s="7"/>
      <c r="R37" s="5"/>
    </row>
    <row r="38" spans="1:18" ht="16.5" customHeight="1">
      <c r="A38" s="49"/>
      <c r="B38" s="50"/>
      <c r="C38" s="165"/>
      <c r="D38" s="166"/>
      <c r="E38" s="165"/>
      <c r="F38" s="166"/>
      <c r="G38" s="51"/>
      <c r="H38" s="167"/>
      <c r="I38" s="168"/>
      <c r="J38" s="169">
        <f t="shared" si="1"/>
        <v>0</v>
      </c>
      <c r="K38" s="170"/>
      <c r="L38" s="10"/>
      <c r="M38" s="181" t="s">
        <v>28</v>
      </c>
      <c r="N38" s="182"/>
      <c r="O38" s="161">
        <f>SUM(K31:N31)</f>
        <v>0</v>
      </c>
      <c r="P38" s="162"/>
      <c r="Q38" s="7"/>
      <c r="R38" s="5"/>
    </row>
    <row r="39" spans="1:18" ht="18">
      <c r="A39" s="49"/>
      <c r="B39" s="50"/>
      <c r="C39" s="165"/>
      <c r="D39" s="166"/>
      <c r="E39" s="165"/>
      <c r="F39" s="166"/>
      <c r="G39" s="51"/>
      <c r="H39" s="167"/>
      <c r="I39" s="168"/>
      <c r="J39" s="169">
        <f t="shared" si="1"/>
        <v>0</v>
      </c>
      <c r="K39" s="170"/>
      <c r="L39" s="10"/>
      <c r="M39" s="183"/>
      <c r="N39" s="184"/>
      <c r="O39" s="163"/>
      <c r="P39" s="164"/>
      <c r="Q39" s="7"/>
      <c r="R39" s="5"/>
    </row>
    <row r="40" spans="1:18" ht="18">
      <c r="A40" s="49"/>
      <c r="B40" s="50"/>
      <c r="C40" s="165"/>
      <c r="D40" s="166"/>
      <c r="E40" s="165"/>
      <c r="F40" s="166"/>
      <c r="G40" s="51"/>
      <c r="H40" s="167"/>
      <c r="I40" s="168"/>
      <c r="J40" s="169">
        <f t="shared" si="1"/>
        <v>0</v>
      </c>
      <c r="K40" s="170"/>
      <c r="L40" s="10"/>
      <c r="M40" s="181" t="s">
        <v>20</v>
      </c>
      <c r="N40" s="182"/>
      <c r="O40" s="161">
        <f>+P31</f>
        <v>0</v>
      </c>
      <c r="P40" s="162"/>
      <c r="Q40" s="7"/>
      <c r="R40" s="5"/>
    </row>
    <row r="41" spans="1:18" ht="18">
      <c r="A41" s="49"/>
      <c r="B41" s="50"/>
      <c r="C41" s="165"/>
      <c r="D41" s="166"/>
      <c r="E41" s="165"/>
      <c r="F41" s="166"/>
      <c r="G41" s="51"/>
      <c r="H41" s="167"/>
      <c r="I41" s="168"/>
      <c r="J41" s="169">
        <f t="shared" si="1"/>
        <v>0</v>
      </c>
      <c r="K41" s="170"/>
      <c r="L41" s="10"/>
      <c r="M41" s="183"/>
      <c r="N41" s="184"/>
      <c r="O41" s="163"/>
      <c r="P41" s="164"/>
      <c r="Q41" s="7"/>
      <c r="R41" s="5"/>
    </row>
    <row r="42" spans="1:18" ht="18.600000000000001" thickBot="1">
      <c r="A42" s="52"/>
      <c r="B42" s="53"/>
      <c r="C42" s="171"/>
      <c r="D42" s="172"/>
      <c r="E42" s="171"/>
      <c r="F42" s="172"/>
      <c r="G42" s="54"/>
      <c r="H42" s="173"/>
      <c r="I42" s="174"/>
      <c r="J42" s="175">
        <f t="shared" si="1"/>
        <v>0</v>
      </c>
      <c r="K42" s="176"/>
      <c r="L42" s="10"/>
      <c r="M42" s="177" t="s">
        <v>29</v>
      </c>
      <c r="N42" s="178"/>
      <c r="O42" s="185">
        <f>+O36+O38+O40</f>
        <v>0</v>
      </c>
      <c r="P42" s="186"/>
      <c r="Q42" s="7"/>
      <c r="R42" s="5"/>
    </row>
    <row r="43" spans="1:18" ht="18.600000000000001" thickBot="1">
      <c r="A43" s="10"/>
      <c r="B43" s="10"/>
      <c r="C43" s="10"/>
      <c r="D43" s="10"/>
      <c r="E43" s="10"/>
      <c r="F43" s="10"/>
      <c r="G43" s="127" t="s">
        <v>22</v>
      </c>
      <c r="H43" s="189">
        <f>+SUM(H35:H42)</f>
        <v>0</v>
      </c>
      <c r="I43" s="190"/>
      <c r="J43" s="191">
        <f>+SUM(J35:J42)</f>
        <v>0</v>
      </c>
      <c r="K43" s="192"/>
      <c r="L43" s="10"/>
      <c r="M43" s="179"/>
      <c r="N43" s="180"/>
      <c r="O43" s="187"/>
      <c r="P43" s="188"/>
      <c r="Q43" s="7"/>
      <c r="R43" s="5"/>
    </row>
    <row r="44" spans="1:18" ht="18.600000000000001" thickBot="1">
      <c r="A44" s="7"/>
      <c r="B44" s="7"/>
      <c r="C44" s="7"/>
      <c r="D44" s="7"/>
      <c r="E44" s="7"/>
      <c r="F44" s="7"/>
      <c r="G44" s="7"/>
      <c r="H44" s="7"/>
      <c r="I44" s="10"/>
      <c r="J44" s="7"/>
      <c r="K44" s="7"/>
      <c r="L44" s="10"/>
      <c r="M44" s="7"/>
      <c r="N44" s="7"/>
      <c r="O44" s="7"/>
      <c r="P44" s="7"/>
      <c r="Q44" s="7"/>
      <c r="R44" s="5"/>
    </row>
    <row r="45" spans="1:18" ht="16.5" customHeight="1" thickBot="1">
      <c r="A45" s="193" t="s">
        <v>30</v>
      </c>
      <c r="B45" s="194"/>
      <c r="C45" s="195"/>
      <c r="D45" s="55"/>
      <c r="E45" s="7"/>
      <c r="F45" s="7"/>
      <c r="G45" s="55"/>
      <c r="H45" s="55"/>
      <c r="I45" s="56"/>
      <c r="J45" s="56"/>
      <c r="K45" s="7"/>
      <c r="L45" s="11"/>
      <c r="M45" s="11"/>
      <c r="N45" s="11"/>
      <c r="O45" s="11"/>
      <c r="P45" s="11"/>
      <c r="Q45" s="11"/>
    </row>
    <row r="46" spans="1:18" ht="69" customHeight="1" thickBot="1">
      <c r="A46" s="155" t="s">
        <v>31</v>
      </c>
      <c r="B46" s="156"/>
      <c r="C46" s="156"/>
      <c r="D46" s="156"/>
      <c r="E46" s="156"/>
      <c r="F46" s="156"/>
      <c r="G46" s="156"/>
      <c r="H46" s="156"/>
      <c r="I46" s="156"/>
      <c r="J46" s="156"/>
      <c r="K46" s="156"/>
      <c r="L46" s="156"/>
      <c r="M46" s="156"/>
      <c r="N46" s="156"/>
      <c r="O46" s="156"/>
      <c r="P46" s="156"/>
      <c r="Q46" s="157"/>
    </row>
    <row r="47" spans="1:18" ht="13.5" customHeight="1" thickBot="1">
      <c r="A47" s="7"/>
      <c r="B47" s="7"/>
      <c r="C47" s="7"/>
      <c r="D47" s="7"/>
      <c r="E47" s="7"/>
      <c r="F47" s="7"/>
      <c r="G47" s="57"/>
      <c r="H47" s="57"/>
      <c r="I47" s="57"/>
      <c r="J47" s="7"/>
      <c r="K47" s="7"/>
      <c r="L47" s="11"/>
      <c r="M47" s="11"/>
      <c r="N47" s="11"/>
      <c r="O47" s="11"/>
      <c r="P47" s="11"/>
      <c r="Q47" s="11"/>
    </row>
    <row r="48" spans="1:18" ht="39.950000000000003" customHeight="1" thickBot="1">
      <c r="A48" s="7"/>
      <c r="B48" s="7"/>
      <c r="C48" s="158" t="s">
        <v>32</v>
      </c>
      <c r="D48" s="159"/>
      <c r="E48" s="159"/>
      <c r="F48" s="159"/>
      <c r="G48" s="160"/>
      <c r="H48" s="158" t="s">
        <v>33</v>
      </c>
      <c r="I48" s="160"/>
      <c r="J48" s="7"/>
      <c r="K48" s="7"/>
      <c r="L48" s="11"/>
      <c r="M48" s="11"/>
      <c r="N48" s="11"/>
      <c r="O48" s="11"/>
      <c r="P48" s="11"/>
      <c r="Q48" s="11"/>
    </row>
    <row r="49" spans="1:18" ht="13.5" customHeight="1">
      <c r="A49" s="5"/>
      <c r="B49" s="5"/>
      <c r="C49" s="5"/>
      <c r="D49" s="5"/>
      <c r="E49" s="5"/>
      <c r="F49" s="5"/>
      <c r="G49" s="6"/>
      <c r="H49" s="6"/>
      <c r="I49" s="6"/>
      <c r="J49" s="5"/>
      <c r="K49" s="5"/>
    </row>
    <row r="50" spans="1:18" ht="16.5" customHeight="1">
      <c r="A50" s="5"/>
      <c r="B50" s="5"/>
      <c r="C50" s="5"/>
      <c r="D50" s="5"/>
    </row>
    <row r="51" spans="1:18" ht="39.950000000000003" customHeight="1">
      <c r="A51" s="5"/>
      <c r="B51" s="5"/>
      <c r="C51" s="5"/>
      <c r="D51" s="5"/>
    </row>
    <row r="52" spans="1:18" ht="27" customHeight="1">
      <c r="A52" s="5"/>
      <c r="B52" s="5"/>
      <c r="C52" s="5"/>
      <c r="D52" s="5"/>
    </row>
    <row r="53" spans="1:18">
      <c r="A53" s="5"/>
      <c r="B53" s="5"/>
      <c r="C53" s="5"/>
      <c r="D53" s="5"/>
      <c r="E53" s="5"/>
      <c r="F53" s="5"/>
      <c r="G53" s="5"/>
      <c r="H53" s="5"/>
      <c r="I53" s="5"/>
      <c r="J53" s="5"/>
      <c r="K53" s="5"/>
      <c r="L53" s="5"/>
      <c r="M53" s="5"/>
      <c r="N53" s="5"/>
      <c r="O53" s="5"/>
      <c r="P53" s="5"/>
      <c r="Q53" s="5"/>
      <c r="R53" s="5"/>
    </row>
  </sheetData>
  <sheetProtection selectLockedCells="1"/>
  <mergeCells count="131">
    <mergeCell ref="M1:O1"/>
    <mergeCell ref="N3:Q3"/>
    <mergeCell ref="E4:G4"/>
    <mergeCell ref="H4:Q4"/>
    <mergeCell ref="E6:G7"/>
    <mergeCell ref="H6:Q7"/>
    <mergeCell ref="E13:G13"/>
    <mergeCell ref="H13:Q13"/>
    <mergeCell ref="A15:G15"/>
    <mergeCell ref="H15:Q15"/>
    <mergeCell ref="C16:D16"/>
    <mergeCell ref="E16:F16"/>
    <mergeCell ref="I16:J16"/>
    <mergeCell ref="K16:L16"/>
    <mergeCell ref="C8:N8"/>
    <mergeCell ref="E9:G9"/>
    <mergeCell ref="H9:Q9"/>
    <mergeCell ref="E11:G11"/>
    <mergeCell ref="H11:Q11"/>
    <mergeCell ref="C12:G12"/>
    <mergeCell ref="I12:N12"/>
    <mergeCell ref="C19:D19"/>
    <mergeCell ref="E19:F19"/>
    <mergeCell ref="I19:J19"/>
    <mergeCell ref="K19:L19"/>
    <mergeCell ref="C20:D20"/>
    <mergeCell ref="E20:F20"/>
    <mergeCell ref="I20:J20"/>
    <mergeCell ref="K20:L20"/>
    <mergeCell ref="C17:D17"/>
    <mergeCell ref="E17:F17"/>
    <mergeCell ref="I17:J17"/>
    <mergeCell ref="K17:L17"/>
    <mergeCell ref="C18:D18"/>
    <mergeCell ref="E18:F18"/>
    <mergeCell ref="I18:J18"/>
    <mergeCell ref="K18:L18"/>
    <mergeCell ref="C23:D23"/>
    <mergeCell ref="E23:F23"/>
    <mergeCell ref="I23:J23"/>
    <mergeCell ref="K23:L23"/>
    <mergeCell ref="C24:D24"/>
    <mergeCell ref="E24:F24"/>
    <mergeCell ref="I24:J24"/>
    <mergeCell ref="K24:L24"/>
    <mergeCell ref="C21:D21"/>
    <mergeCell ref="E21:F21"/>
    <mergeCell ref="I21:J21"/>
    <mergeCell ref="K21:L21"/>
    <mergeCell ref="C22:D22"/>
    <mergeCell ref="E22:F22"/>
    <mergeCell ref="I22:J22"/>
    <mergeCell ref="K22:L22"/>
    <mergeCell ref="C27:D27"/>
    <mergeCell ref="E27:F27"/>
    <mergeCell ref="I27:J27"/>
    <mergeCell ref="K27:L27"/>
    <mergeCell ref="C28:D28"/>
    <mergeCell ref="E28:F28"/>
    <mergeCell ref="I28:J28"/>
    <mergeCell ref="K28:L28"/>
    <mergeCell ref="C25:D25"/>
    <mergeCell ref="E25:F25"/>
    <mergeCell ref="I25:J25"/>
    <mergeCell ref="K25:L25"/>
    <mergeCell ref="C26:D26"/>
    <mergeCell ref="E26:F26"/>
    <mergeCell ref="I26:J26"/>
    <mergeCell ref="K26:L26"/>
    <mergeCell ref="I31:J31"/>
    <mergeCell ref="K31:L31"/>
    <mergeCell ref="A33:G33"/>
    <mergeCell ref="C34:D34"/>
    <mergeCell ref="E34:F34"/>
    <mergeCell ref="H34:I34"/>
    <mergeCell ref="J34:K34"/>
    <mergeCell ref="C29:D29"/>
    <mergeCell ref="E29:F29"/>
    <mergeCell ref="I29:J29"/>
    <mergeCell ref="K29:L29"/>
    <mergeCell ref="C30:D30"/>
    <mergeCell ref="E30:F30"/>
    <mergeCell ref="I30:J30"/>
    <mergeCell ref="K30:L30"/>
    <mergeCell ref="C35:D35"/>
    <mergeCell ref="E35:F35"/>
    <mergeCell ref="H35:I35"/>
    <mergeCell ref="J35:K35"/>
    <mergeCell ref="M35:N35"/>
    <mergeCell ref="C36:D36"/>
    <mergeCell ref="E36:F36"/>
    <mergeCell ref="H36:I36"/>
    <mergeCell ref="J36:K36"/>
    <mergeCell ref="M36:N37"/>
    <mergeCell ref="O36:P37"/>
    <mergeCell ref="C37:D37"/>
    <mergeCell ref="E37:F37"/>
    <mergeCell ref="H37:I37"/>
    <mergeCell ref="J37:K37"/>
    <mergeCell ref="C38:D38"/>
    <mergeCell ref="E38:F38"/>
    <mergeCell ref="H38:I38"/>
    <mergeCell ref="J38:K38"/>
    <mergeCell ref="M38:N39"/>
    <mergeCell ref="O38:P39"/>
    <mergeCell ref="C39:D39"/>
    <mergeCell ref="E39:F39"/>
    <mergeCell ref="H39:I39"/>
    <mergeCell ref="J39:K39"/>
    <mergeCell ref="A46:Q46"/>
    <mergeCell ref="C48:G48"/>
    <mergeCell ref="H48:I48"/>
    <mergeCell ref="O40:P41"/>
    <mergeCell ref="C41:D41"/>
    <mergeCell ref="E41:F41"/>
    <mergeCell ref="H41:I41"/>
    <mergeCell ref="J41:K41"/>
    <mergeCell ref="C42:D42"/>
    <mergeCell ref="E42:F42"/>
    <mergeCell ref="H42:I42"/>
    <mergeCell ref="J42:K42"/>
    <mergeCell ref="M42:N43"/>
    <mergeCell ref="C40:D40"/>
    <mergeCell ref="E40:F40"/>
    <mergeCell ref="H40:I40"/>
    <mergeCell ref="J40:K40"/>
    <mergeCell ref="M40:N41"/>
    <mergeCell ref="O42:P43"/>
    <mergeCell ref="H43:I43"/>
    <mergeCell ref="J43:K43"/>
    <mergeCell ref="A45:C45"/>
  </mergeCells>
  <pageMargins left="0.19685039370078741" right="0.19685039370078741" top="0.26" bottom="7.874015748031496E-2" header="0.28000000000000003" footer="0.15748031496062992"/>
  <pageSetup paperSize="9" scale="5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5C837-8111-4DFE-B7C8-2EC06A114E91}">
  <sheetPr>
    <tabColor rgb="FFFF0000"/>
  </sheetPr>
  <dimension ref="A1:H19"/>
  <sheetViews>
    <sheetView topLeftCell="A8" workbookViewId="0">
      <selection activeCell="C19" sqref="C19"/>
    </sheetView>
  </sheetViews>
  <sheetFormatPr defaultRowHeight="12.6"/>
  <cols>
    <col min="1" max="1" width="21.85546875" customWidth="1"/>
    <col min="2" max="2" width="27" customWidth="1"/>
    <col min="3" max="3" width="128.7109375" customWidth="1"/>
  </cols>
  <sheetData>
    <row r="1" spans="1:8" ht="14.45">
      <c r="A1" s="58"/>
      <c r="B1" s="59"/>
      <c r="C1" s="60"/>
    </row>
    <row r="2" spans="1:8" ht="20.25" customHeight="1">
      <c r="A2" s="61" t="s">
        <v>34</v>
      </c>
      <c r="B2" s="7"/>
      <c r="C2" s="62"/>
    </row>
    <row r="3" spans="1:8" ht="15" thickBot="1">
      <c r="A3" s="63"/>
      <c r="B3" s="64"/>
      <c r="C3" s="65"/>
    </row>
    <row r="4" spans="1:8" s="1" customFormat="1" ht="57.95" customHeight="1">
      <c r="A4" s="133"/>
      <c r="B4" s="140" t="s">
        <v>35</v>
      </c>
      <c r="C4" s="134"/>
    </row>
    <row r="5" spans="1:8" ht="57.95" customHeight="1">
      <c r="A5" s="135" t="s">
        <v>36</v>
      </c>
      <c r="B5" s="135" t="s">
        <v>37</v>
      </c>
      <c r="C5" s="136"/>
      <c r="E5" s="85"/>
      <c r="F5" s="85"/>
      <c r="G5" s="85"/>
      <c r="H5" s="85"/>
    </row>
    <row r="6" spans="1:8" ht="57.95" customHeight="1" thickBot="1">
      <c r="A6" s="103" t="s">
        <v>16</v>
      </c>
      <c r="B6" s="141" t="s">
        <v>38</v>
      </c>
      <c r="C6" s="138" t="s">
        <v>39</v>
      </c>
    </row>
    <row r="7" spans="1:8" ht="57.95" customHeight="1" thickBot="1">
      <c r="A7" s="147" t="s">
        <v>17</v>
      </c>
      <c r="B7" s="142" t="s">
        <v>38</v>
      </c>
      <c r="C7" s="137" t="s">
        <v>40</v>
      </c>
    </row>
    <row r="8" spans="1:8" ht="57.95" customHeight="1">
      <c r="A8" s="148" t="s">
        <v>18</v>
      </c>
      <c r="B8" s="143" t="s">
        <v>41</v>
      </c>
      <c r="C8" s="144" t="s">
        <v>42</v>
      </c>
    </row>
    <row r="9" spans="1:8" ht="57.95" customHeight="1">
      <c r="A9" s="137" t="s">
        <v>19</v>
      </c>
      <c r="B9" s="86" t="s">
        <v>43</v>
      </c>
      <c r="C9" s="137" t="s">
        <v>44</v>
      </c>
    </row>
    <row r="10" spans="1:8" ht="57.95" customHeight="1" thickBot="1">
      <c r="A10" s="102" t="s">
        <v>45</v>
      </c>
      <c r="B10" s="143" t="s">
        <v>46</v>
      </c>
      <c r="C10" s="139"/>
    </row>
    <row r="11" spans="1:8" ht="24" customHeight="1">
      <c r="A11" s="63"/>
      <c r="B11" s="64"/>
      <c r="C11" s="65"/>
    </row>
    <row r="12" spans="1:8" ht="23.1" customHeight="1">
      <c r="A12" s="274" t="s">
        <v>47</v>
      </c>
      <c r="B12" s="275"/>
      <c r="C12" s="276"/>
    </row>
    <row r="13" spans="1:8" ht="23.1" customHeight="1">
      <c r="A13" s="149" t="s">
        <v>48</v>
      </c>
      <c r="B13" s="150"/>
      <c r="C13" s="151"/>
    </row>
    <row r="14" spans="1:8" ht="23.1" customHeight="1" thickBot="1">
      <c r="A14" s="146" t="s">
        <v>49</v>
      </c>
      <c r="B14" s="87"/>
      <c r="C14" s="88"/>
    </row>
    <row r="15" spans="1:8" ht="12" customHeight="1"/>
    <row r="16" spans="1:8" ht="14.25" customHeight="1"/>
    <row r="19" spans="1:1" ht="12.95">
      <c r="A19" s="2"/>
    </row>
  </sheetData>
  <mergeCells count="1">
    <mergeCell ref="A12:C12"/>
  </mergeCells>
  <pageMargins left="0.42" right="0.21" top="1" bottom="1" header="0.5" footer="0.5"/>
  <pageSetup paperSize="9" scale="85" orientation="landscape" r:id="rId1"/>
  <headerFooter alignWithMargins="0">
    <oddFooter>&amp;L&amp;Z&amp;F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2B8"/>
    <pageSetUpPr fitToPage="1"/>
  </sheetPr>
  <dimension ref="A1:R53"/>
  <sheetViews>
    <sheetView zoomScale="66" zoomScaleNormal="66" workbookViewId="0">
      <selection activeCell="K2" sqref="K2"/>
    </sheetView>
  </sheetViews>
  <sheetFormatPr defaultColWidth="9.140625" defaultRowHeight="12.6"/>
  <cols>
    <col min="1" max="1" width="22.7109375" style="4" customWidth="1"/>
    <col min="2" max="2" width="9.5703125" style="4" hidden="1" customWidth="1"/>
    <col min="3" max="3" width="42.42578125" style="4" customWidth="1"/>
    <col min="4" max="4" width="3.28515625" style="4" customWidth="1"/>
    <col min="5" max="5" width="21.140625" style="4" customWidth="1"/>
    <col min="6" max="6" width="12" style="4" customWidth="1"/>
    <col min="7" max="7" width="29.140625" style="4" customWidth="1"/>
    <col min="8" max="8" width="14.28515625" style="4" customWidth="1"/>
    <col min="9" max="9" width="10.7109375" style="4" customWidth="1"/>
    <col min="10" max="10" width="4.5703125" style="4" customWidth="1"/>
    <col min="11" max="11" width="13.85546875" style="4" customWidth="1"/>
    <col min="12" max="12" width="4.140625" style="4" customWidth="1"/>
    <col min="13" max="16" width="18.42578125" style="4" customWidth="1"/>
    <col min="17" max="17" width="40.42578125" style="4" customWidth="1"/>
    <col min="18" max="18" width="6.7109375" style="4" customWidth="1"/>
    <col min="19" max="19" width="9.140625" style="4" customWidth="1"/>
    <col min="20" max="16384" width="9.140625" style="4"/>
  </cols>
  <sheetData>
    <row r="1" spans="1:18" ht="13.5" thickBot="1">
      <c r="A1" s="5"/>
      <c r="B1" s="5"/>
      <c r="C1" s="5"/>
      <c r="D1" s="5"/>
      <c r="E1" s="5"/>
      <c r="F1" s="5"/>
      <c r="G1" s="5"/>
      <c r="H1" s="5"/>
      <c r="I1" s="5"/>
      <c r="J1" s="5"/>
      <c r="K1" s="5"/>
      <c r="L1" s="5"/>
      <c r="M1" s="247"/>
      <c r="N1" s="248"/>
      <c r="O1" s="248"/>
      <c r="P1" s="5"/>
      <c r="Q1" s="5"/>
      <c r="R1" s="5"/>
    </row>
    <row r="2" spans="1:18" ht="30" thickBot="1">
      <c r="A2" s="7"/>
      <c r="B2" s="7"/>
      <c r="C2" s="7"/>
      <c r="D2" s="7"/>
      <c r="E2" s="8"/>
      <c r="F2" s="7"/>
      <c r="G2" s="7"/>
      <c r="H2" s="7"/>
      <c r="I2" s="7"/>
      <c r="J2" s="7"/>
      <c r="K2" s="128" t="s">
        <v>50</v>
      </c>
      <c r="L2" s="129"/>
      <c r="M2" s="129"/>
      <c r="N2" s="130"/>
      <c r="O2" s="129"/>
      <c r="P2" s="130"/>
      <c r="Q2" s="7"/>
      <c r="R2" s="5"/>
    </row>
    <row r="3" spans="1:18" ht="18.600000000000001" thickBot="1">
      <c r="A3"/>
      <c r="B3" s="7"/>
      <c r="C3" s="7"/>
      <c r="D3" s="7"/>
      <c r="E3" s="8"/>
      <c r="F3" s="7"/>
      <c r="G3" s="7"/>
      <c r="H3" s="7"/>
      <c r="I3" s="7"/>
      <c r="J3" s="7"/>
      <c r="K3" s="11"/>
      <c r="L3" s="11"/>
      <c r="M3" s="11"/>
      <c r="N3" s="249"/>
      <c r="O3" s="249"/>
      <c r="P3" s="249"/>
      <c r="Q3" s="249"/>
      <c r="R3" s="5"/>
    </row>
    <row r="4" spans="1:18" ht="30" customHeight="1" thickBot="1">
      <c r="A4" s="7"/>
      <c r="B4" s="7"/>
      <c r="C4" s="7"/>
      <c r="D4" s="7"/>
      <c r="E4" s="284" t="s">
        <v>51</v>
      </c>
      <c r="F4" s="285"/>
      <c r="G4" s="307"/>
      <c r="H4" s="251"/>
      <c r="I4" s="252"/>
      <c r="J4" s="252"/>
      <c r="K4" s="252"/>
      <c r="L4" s="252"/>
      <c r="M4" s="252"/>
      <c r="N4" s="252"/>
      <c r="O4" s="252"/>
      <c r="P4" s="252"/>
      <c r="Q4" s="253"/>
      <c r="R4" s="5"/>
    </row>
    <row r="5" spans="1:18" ht="13.5" customHeight="1" thickBot="1">
      <c r="A5" s="7"/>
      <c r="B5" s="7"/>
      <c r="C5" s="7"/>
      <c r="D5" s="7"/>
      <c r="E5" s="8"/>
      <c r="F5" s="7"/>
      <c r="G5" s="7"/>
      <c r="H5" s="7"/>
      <c r="I5" s="7"/>
      <c r="J5" s="7"/>
      <c r="K5" s="7"/>
      <c r="L5" s="7"/>
      <c r="M5" s="7"/>
      <c r="N5" s="7"/>
      <c r="O5" s="7"/>
      <c r="P5" s="7"/>
      <c r="Q5" s="7"/>
      <c r="R5" s="5"/>
    </row>
    <row r="6" spans="1:18" ht="12.75" customHeight="1">
      <c r="A6" s="7"/>
      <c r="B6" s="7"/>
      <c r="C6" s="7"/>
      <c r="D6" s="7"/>
      <c r="E6" s="288" t="s">
        <v>52</v>
      </c>
      <c r="F6" s="289"/>
      <c r="G6" s="290"/>
      <c r="H6" s="260"/>
      <c r="I6" s="261"/>
      <c r="J6" s="261"/>
      <c r="K6" s="261"/>
      <c r="L6" s="261"/>
      <c r="M6" s="261"/>
      <c r="N6" s="261"/>
      <c r="O6" s="261"/>
      <c r="P6" s="261"/>
      <c r="Q6" s="262"/>
      <c r="R6" s="5"/>
    </row>
    <row r="7" spans="1:18" ht="24.75" customHeight="1" thickBot="1">
      <c r="A7" s="7"/>
      <c r="B7" s="7"/>
      <c r="C7"/>
      <c r="D7" s="7"/>
      <c r="E7" s="291"/>
      <c r="F7" s="292"/>
      <c r="G7" s="293"/>
      <c r="H7" s="263"/>
      <c r="I7" s="264"/>
      <c r="J7" s="264"/>
      <c r="K7" s="264"/>
      <c r="L7" s="264"/>
      <c r="M7" s="264"/>
      <c r="N7" s="264"/>
      <c r="O7" s="264"/>
      <c r="P7" s="264"/>
      <c r="Q7" s="265"/>
      <c r="R7" s="5"/>
    </row>
    <row r="8" spans="1:18" ht="15.75" customHeight="1" thickBot="1">
      <c r="A8" s="7"/>
      <c r="B8" s="10"/>
      <c r="C8" s="236"/>
      <c r="D8" s="236"/>
      <c r="E8" s="236"/>
      <c r="F8" s="236"/>
      <c r="G8" s="236"/>
      <c r="H8" s="236"/>
      <c r="I8" s="236"/>
      <c r="J8" s="236"/>
      <c r="K8" s="236"/>
      <c r="L8" s="236"/>
      <c r="M8" s="236"/>
      <c r="N8" s="236"/>
      <c r="O8" s="7"/>
      <c r="P8" s="11"/>
      <c r="Q8" s="11"/>
    </row>
    <row r="9" spans="1:18" ht="37.5" customHeight="1" thickBot="1">
      <c r="A9"/>
      <c r="B9" s="11"/>
      <c r="C9" s="11"/>
      <c r="D9" s="11"/>
      <c r="E9" s="284" t="s">
        <v>53</v>
      </c>
      <c r="F9" s="285"/>
      <c r="G9" s="285"/>
      <c r="H9" s="240"/>
      <c r="I9" s="241"/>
      <c r="J9" s="241"/>
      <c r="K9" s="241"/>
      <c r="L9" s="241"/>
      <c r="M9" s="241"/>
      <c r="N9" s="241"/>
      <c r="O9" s="241"/>
      <c r="P9" s="241"/>
      <c r="Q9" s="242"/>
    </row>
    <row r="10" spans="1:18" ht="18.600000000000001" thickBot="1">
      <c r="A10" s="7"/>
      <c r="B10" s="10"/>
      <c r="C10" s="10"/>
      <c r="D10" s="10"/>
      <c r="E10" s="10"/>
      <c r="F10" s="10"/>
      <c r="G10" s="10"/>
      <c r="H10" s="10"/>
      <c r="I10" s="10"/>
      <c r="J10" s="10"/>
      <c r="K10" s="10"/>
      <c r="L10" s="10"/>
      <c r="M10" s="10"/>
      <c r="N10" s="10"/>
      <c r="O10" s="7"/>
      <c r="P10" s="11"/>
      <c r="Q10" s="11"/>
    </row>
    <row r="11" spans="1:18" ht="33.75" customHeight="1" thickBot="1">
      <c r="A11" s="7"/>
      <c r="B11" s="11"/>
      <c r="C11" s="11"/>
      <c r="D11" s="11"/>
      <c r="E11" s="284" t="s">
        <v>54</v>
      </c>
      <c r="F11" s="285"/>
      <c r="G11" s="285"/>
      <c r="H11" s="240"/>
      <c r="I11" s="241"/>
      <c r="J11" s="241"/>
      <c r="K11" s="241"/>
      <c r="L11" s="241"/>
      <c r="M11" s="241"/>
      <c r="N11" s="241"/>
      <c r="O11" s="241"/>
      <c r="P11" s="241"/>
      <c r="Q11" s="242"/>
    </row>
    <row r="12" spans="1:18" ht="14.25" customHeight="1" thickBot="1">
      <c r="A12" s="7"/>
      <c r="B12" s="8"/>
      <c r="C12" s="245"/>
      <c r="D12" s="245"/>
      <c r="E12" s="245"/>
      <c r="F12" s="245"/>
      <c r="G12" s="245"/>
      <c r="H12" s="10"/>
      <c r="I12" s="246"/>
      <c r="J12" s="246"/>
      <c r="K12" s="246"/>
      <c r="L12" s="246"/>
      <c r="M12" s="246"/>
      <c r="N12" s="246"/>
      <c r="O12" s="7"/>
      <c r="P12" s="11"/>
      <c r="Q12" s="11"/>
    </row>
    <row r="13" spans="1:18" ht="30" customHeight="1" thickBot="1">
      <c r="A13" s="7"/>
      <c r="B13" s="40" t="s">
        <v>5</v>
      </c>
      <c r="C13" s="12"/>
      <c r="D13" s="13"/>
      <c r="E13" s="284" t="s">
        <v>55</v>
      </c>
      <c r="F13" s="285"/>
      <c r="G13" s="285"/>
      <c r="H13" s="240"/>
      <c r="I13" s="241"/>
      <c r="J13" s="241"/>
      <c r="K13" s="241"/>
      <c r="L13" s="241"/>
      <c r="M13" s="241"/>
      <c r="N13" s="241"/>
      <c r="O13" s="241"/>
      <c r="P13" s="241"/>
      <c r="Q13" s="242"/>
    </row>
    <row r="14" spans="1:18" ht="15" thickBot="1">
      <c r="A14" s="7"/>
      <c r="B14" s="39"/>
      <c r="C14" s="39"/>
      <c r="D14" s="7"/>
      <c r="E14" s="7"/>
      <c r="F14" s="7"/>
      <c r="G14" s="7"/>
      <c r="H14" s="7"/>
      <c r="I14" s="7"/>
      <c r="J14" s="7"/>
      <c r="K14" s="7"/>
      <c r="L14" s="7"/>
      <c r="M14" s="7"/>
      <c r="N14" s="7"/>
      <c r="O14" s="7"/>
      <c r="P14" s="11"/>
      <c r="Q14" s="11"/>
    </row>
    <row r="15" spans="1:18" ht="49.5" customHeight="1" thickBot="1">
      <c r="A15" s="281" t="s">
        <v>56</v>
      </c>
      <c r="B15" s="282"/>
      <c r="C15" s="282"/>
      <c r="D15" s="282"/>
      <c r="E15" s="282"/>
      <c r="F15" s="282"/>
      <c r="G15" s="283"/>
      <c r="H15" s="286" t="s">
        <v>57</v>
      </c>
      <c r="I15" s="286"/>
      <c r="J15" s="286"/>
      <c r="K15" s="286"/>
      <c r="L15" s="286"/>
      <c r="M15" s="286"/>
      <c r="N15" s="286"/>
      <c r="O15" s="286"/>
      <c r="P15" s="286"/>
      <c r="Q15" s="287"/>
      <c r="R15" s="5"/>
    </row>
    <row r="16" spans="1:18" ht="30.6" customHeight="1">
      <c r="A16" s="77" t="s">
        <v>58</v>
      </c>
      <c r="B16" s="78" t="s">
        <v>10</v>
      </c>
      <c r="C16" s="277" t="s">
        <v>59</v>
      </c>
      <c r="D16" s="278"/>
      <c r="E16" s="277" t="s">
        <v>60</v>
      </c>
      <c r="F16" s="278"/>
      <c r="G16" s="79" t="s">
        <v>61</v>
      </c>
      <c r="H16" s="83" t="s">
        <v>62</v>
      </c>
      <c r="I16" s="279" t="s">
        <v>63</v>
      </c>
      <c r="J16" s="280"/>
      <c r="K16" s="305" t="s">
        <v>64</v>
      </c>
      <c r="L16" s="306"/>
      <c r="M16" s="80" t="s">
        <v>65</v>
      </c>
      <c r="N16" s="81" t="s">
        <v>66</v>
      </c>
      <c r="O16" s="82" t="s">
        <v>67</v>
      </c>
      <c r="P16" s="83" t="s">
        <v>68</v>
      </c>
      <c r="Q16" s="82" t="s">
        <v>69</v>
      </c>
      <c r="R16" s="5"/>
    </row>
    <row r="17" spans="1:18" ht="14.45">
      <c r="A17" s="14"/>
      <c r="B17" s="15"/>
      <c r="C17" s="216"/>
      <c r="D17" s="217"/>
      <c r="E17" s="218"/>
      <c r="F17" s="218"/>
      <c r="G17" s="16"/>
      <c r="H17" s="17"/>
      <c r="I17" s="299">
        <f>SUM(H17*0.55)</f>
        <v>0</v>
      </c>
      <c r="J17" s="300"/>
      <c r="K17" s="301"/>
      <c r="L17" s="302"/>
      <c r="M17" s="18"/>
      <c r="N17" s="19"/>
      <c r="O17" s="20"/>
      <c r="P17" s="21"/>
      <c r="Q17" s="20"/>
      <c r="R17" s="5"/>
    </row>
    <row r="18" spans="1:18" ht="14.45">
      <c r="A18" s="14"/>
      <c r="B18" s="15"/>
      <c r="C18" s="216"/>
      <c r="D18" s="217"/>
      <c r="E18" s="218"/>
      <c r="F18" s="218"/>
      <c r="G18" s="16"/>
      <c r="H18" s="17"/>
      <c r="I18" s="299">
        <f t="shared" ref="I18:I30" si="0">SUM(H18*0.55)</f>
        <v>0</v>
      </c>
      <c r="J18" s="300"/>
      <c r="K18" s="301"/>
      <c r="L18" s="302"/>
      <c r="M18" s="18"/>
      <c r="N18" s="19"/>
      <c r="O18" s="20"/>
      <c r="P18" s="21"/>
      <c r="Q18" s="20"/>
      <c r="R18" s="5"/>
    </row>
    <row r="19" spans="1:18" ht="14.45">
      <c r="A19" s="14"/>
      <c r="B19" s="15"/>
      <c r="C19" s="216"/>
      <c r="D19" s="217"/>
      <c r="E19" s="218"/>
      <c r="F19" s="218"/>
      <c r="G19" s="16"/>
      <c r="H19" s="17"/>
      <c r="I19" s="299">
        <f t="shared" si="0"/>
        <v>0</v>
      </c>
      <c r="J19" s="300"/>
      <c r="K19" s="301"/>
      <c r="L19" s="302"/>
      <c r="M19" s="18"/>
      <c r="N19" s="19"/>
      <c r="O19" s="20"/>
      <c r="P19" s="21"/>
      <c r="Q19" s="20"/>
      <c r="R19" s="5"/>
    </row>
    <row r="20" spans="1:18" ht="14.45">
      <c r="A20" s="14"/>
      <c r="B20" s="15"/>
      <c r="C20" s="216"/>
      <c r="D20" s="217"/>
      <c r="E20" s="218"/>
      <c r="F20" s="218"/>
      <c r="G20" s="16"/>
      <c r="H20" s="17"/>
      <c r="I20" s="299">
        <f t="shared" si="0"/>
        <v>0</v>
      </c>
      <c r="J20" s="300"/>
      <c r="K20" s="301"/>
      <c r="L20" s="302"/>
      <c r="M20" s="18"/>
      <c r="N20" s="19"/>
      <c r="O20" s="20"/>
      <c r="P20" s="21"/>
      <c r="Q20" s="20"/>
      <c r="R20" s="5"/>
    </row>
    <row r="21" spans="1:18" ht="14.45">
      <c r="A21" s="14"/>
      <c r="B21" s="15"/>
      <c r="C21" s="216"/>
      <c r="D21" s="217"/>
      <c r="E21" s="218"/>
      <c r="F21" s="218"/>
      <c r="G21" s="16"/>
      <c r="H21" s="17"/>
      <c r="I21" s="299">
        <f t="shared" si="0"/>
        <v>0</v>
      </c>
      <c r="J21" s="300"/>
      <c r="K21" s="301"/>
      <c r="L21" s="302"/>
      <c r="M21" s="18"/>
      <c r="N21" s="19"/>
      <c r="O21" s="20"/>
      <c r="P21" s="21"/>
      <c r="Q21" s="20"/>
      <c r="R21" s="5"/>
    </row>
    <row r="22" spans="1:18" ht="14.45">
      <c r="A22" s="14"/>
      <c r="B22" s="15"/>
      <c r="C22" s="216"/>
      <c r="D22" s="217"/>
      <c r="E22" s="218"/>
      <c r="F22" s="218"/>
      <c r="G22" s="16"/>
      <c r="H22" s="17"/>
      <c r="I22" s="299">
        <f t="shared" si="0"/>
        <v>0</v>
      </c>
      <c r="J22" s="300"/>
      <c r="K22" s="301"/>
      <c r="L22" s="302"/>
      <c r="M22" s="18"/>
      <c r="N22" s="19"/>
      <c r="O22" s="20"/>
      <c r="P22" s="21"/>
      <c r="Q22" s="20"/>
      <c r="R22" s="5"/>
    </row>
    <row r="23" spans="1:18" ht="14.45">
      <c r="A23" s="14"/>
      <c r="B23" s="15"/>
      <c r="C23" s="216"/>
      <c r="D23" s="217"/>
      <c r="E23" s="218"/>
      <c r="F23" s="218"/>
      <c r="G23" s="16"/>
      <c r="H23" s="17"/>
      <c r="I23" s="299">
        <f t="shared" si="0"/>
        <v>0</v>
      </c>
      <c r="J23" s="300"/>
      <c r="K23" s="301"/>
      <c r="L23" s="302"/>
      <c r="M23" s="18"/>
      <c r="N23" s="19"/>
      <c r="O23" s="20"/>
      <c r="P23" s="21"/>
      <c r="Q23" s="20"/>
      <c r="R23" s="5"/>
    </row>
    <row r="24" spans="1:18" ht="14.45">
      <c r="A24" s="14"/>
      <c r="B24" s="15"/>
      <c r="C24" s="216"/>
      <c r="D24" s="217"/>
      <c r="E24" s="218"/>
      <c r="F24" s="218"/>
      <c r="G24" s="16"/>
      <c r="H24" s="17"/>
      <c r="I24" s="299">
        <f t="shared" si="0"/>
        <v>0</v>
      </c>
      <c r="J24" s="300"/>
      <c r="K24" s="301"/>
      <c r="L24" s="302"/>
      <c r="M24" s="18"/>
      <c r="N24" s="19"/>
      <c r="O24" s="20"/>
      <c r="P24" s="21"/>
      <c r="Q24" s="20"/>
      <c r="R24" s="5"/>
    </row>
    <row r="25" spans="1:18" ht="14.45">
      <c r="A25" s="14"/>
      <c r="B25" s="15"/>
      <c r="C25" s="216"/>
      <c r="D25" s="217"/>
      <c r="E25" s="218"/>
      <c r="F25" s="218"/>
      <c r="G25" s="16"/>
      <c r="H25" s="17"/>
      <c r="I25" s="299">
        <f t="shared" si="0"/>
        <v>0</v>
      </c>
      <c r="J25" s="300"/>
      <c r="K25" s="301"/>
      <c r="L25" s="302"/>
      <c r="M25" s="18"/>
      <c r="N25" s="19"/>
      <c r="O25" s="20"/>
      <c r="P25" s="21"/>
      <c r="Q25" s="20"/>
      <c r="R25" s="5"/>
    </row>
    <row r="26" spans="1:18" ht="14.45">
      <c r="A26" s="14"/>
      <c r="B26" s="15"/>
      <c r="C26" s="216"/>
      <c r="D26" s="217"/>
      <c r="E26" s="218"/>
      <c r="F26" s="218"/>
      <c r="G26" s="16"/>
      <c r="H26" s="17"/>
      <c r="I26" s="299">
        <f t="shared" si="0"/>
        <v>0</v>
      </c>
      <c r="J26" s="300"/>
      <c r="K26" s="301"/>
      <c r="L26" s="302"/>
      <c r="M26" s="18"/>
      <c r="N26" s="19"/>
      <c r="O26" s="20"/>
      <c r="P26" s="21"/>
      <c r="Q26" s="20"/>
      <c r="R26" s="5"/>
    </row>
    <row r="27" spans="1:18" ht="14.45">
      <c r="A27" s="14"/>
      <c r="B27" s="15"/>
      <c r="C27" s="216"/>
      <c r="D27" s="217"/>
      <c r="E27" s="218"/>
      <c r="F27" s="218"/>
      <c r="G27" s="16"/>
      <c r="H27" s="17"/>
      <c r="I27" s="299">
        <f t="shared" si="0"/>
        <v>0</v>
      </c>
      <c r="J27" s="300"/>
      <c r="K27" s="301"/>
      <c r="L27" s="302"/>
      <c r="M27" s="18"/>
      <c r="N27" s="19"/>
      <c r="O27" s="20"/>
      <c r="P27" s="21"/>
      <c r="Q27" s="20"/>
      <c r="R27" s="5"/>
    </row>
    <row r="28" spans="1:18" ht="14.45">
      <c r="A28" s="14"/>
      <c r="B28" s="15"/>
      <c r="C28" s="216"/>
      <c r="D28" s="217"/>
      <c r="E28" s="218"/>
      <c r="F28" s="218"/>
      <c r="G28" s="16"/>
      <c r="H28" s="17"/>
      <c r="I28" s="299">
        <f t="shared" si="0"/>
        <v>0</v>
      </c>
      <c r="J28" s="300"/>
      <c r="K28" s="301"/>
      <c r="L28" s="302"/>
      <c r="M28" s="18"/>
      <c r="N28" s="19"/>
      <c r="O28" s="20"/>
      <c r="P28" s="21"/>
      <c r="Q28" s="20"/>
      <c r="R28" s="5"/>
    </row>
    <row r="29" spans="1:18" ht="14.45">
      <c r="A29" s="14"/>
      <c r="B29" s="15"/>
      <c r="C29" s="216"/>
      <c r="D29" s="217"/>
      <c r="E29" s="218"/>
      <c r="F29" s="218"/>
      <c r="G29" s="16"/>
      <c r="H29" s="17"/>
      <c r="I29" s="299">
        <f t="shared" si="0"/>
        <v>0</v>
      </c>
      <c r="J29" s="300"/>
      <c r="K29" s="301"/>
      <c r="L29" s="302"/>
      <c r="M29" s="18"/>
      <c r="N29" s="19"/>
      <c r="O29" s="20"/>
      <c r="P29" s="21"/>
      <c r="Q29" s="20"/>
      <c r="R29" s="5"/>
    </row>
    <row r="30" spans="1:18" ht="15" thickBot="1">
      <c r="A30" s="22"/>
      <c r="B30" s="23"/>
      <c r="C30" s="223"/>
      <c r="D30" s="224"/>
      <c r="E30" s="225"/>
      <c r="F30" s="225"/>
      <c r="G30" s="24"/>
      <c r="H30" s="25"/>
      <c r="I30" s="299">
        <f t="shared" si="0"/>
        <v>0</v>
      </c>
      <c r="J30" s="300"/>
      <c r="K30" s="312"/>
      <c r="L30" s="313"/>
      <c r="M30" s="26"/>
      <c r="N30" s="27"/>
      <c r="O30" s="28"/>
      <c r="P30" s="29"/>
      <c r="Q30" s="28"/>
      <c r="R30" s="5"/>
    </row>
    <row r="31" spans="1:18" ht="20.45" thickBot="1">
      <c r="A31" s="30"/>
      <c r="B31" s="31"/>
      <c r="C31" s="7"/>
      <c r="D31" s="7"/>
      <c r="E31" s="7"/>
      <c r="F31" s="7"/>
      <c r="G31" s="32" t="s">
        <v>70</v>
      </c>
      <c r="H31" s="33">
        <f>+SUM(H15:H30)</f>
        <v>0</v>
      </c>
      <c r="I31" s="310">
        <f>+SUM(J15:J30)</f>
        <v>0</v>
      </c>
      <c r="J31" s="311"/>
      <c r="K31" s="320">
        <f>+SUM(K16:L30)</f>
        <v>0</v>
      </c>
      <c r="L31" s="321"/>
      <c r="M31" s="34">
        <f>+SUM(M16:M30)</f>
        <v>0</v>
      </c>
      <c r="N31" s="35">
        <f>+SUM(N16:N30)</f>
        <v>0</v>
      </c>
      <c r="O31" s="36">
        <f>+SUM(O16:O30)</f>
        <v>0</v>
      </c>
      <c r="P31" s="37">
        <f>+SUM(P16:P30)</f>
        <v>0</v>
      </c>
      <c r="Q31" s="7"/>
      <c r="R31" s="5"/>
    </row>
    <row r="32" spans="1:18" ht="15" thickBot="1">
      <c r="A32" s="30"/>
      <c r="B32" s="38"/>
      <c r="C32" s="7"/>
      <c r="D32" s="7"/>
      <c r="E32" s="7"/>
      <c r="F32" s="7"/>
      <c r="G32" s="7"/>
      <c r="H32" s="7"/>
      <c r="I32" s="7"/>
      <c r="J32" s="7"/>
      <c r="K32" s="7"/>
      <c r="L32" s="7"/>
      <c r="M32" s="7"/>
      <c r="N32" s="7"/>
      <c r="O32" s="7"/>
      <c r="P32" s="7"/>
      <c r="Q32" s="7"/>
      <c r="R32" s="5"/>
    </row>
    <row r="33" spans="1:18" ht="18.600000000000001" thickBot="1">
      <c r="A33" s="208" t="s">
        <v>71</v>
      </c>
      <c r="B33" s="209"/>
      <c r="C33" s="209"/>
      <c r="D33" s="209"/>
      <c r="E33" s="209"/>
      <c r="F33" s="209"/>
      <c r="G33" s="210"/>
      <c r="H33" s="10"/>
      <c r="I33" s="10"/>
      <c r="J33" s="10"/>
      <c r="K33" s="10"/>
      <c r="L33" s="10"/>
      <c r="M33" s="10"/>
      <c r="N33" s="10"/>
      <c r="O33" s="10"/>
      <c r="P33" s="10"/>
      <c r="Q33" s="7"/>
      <c r="R33" s="5"/>
    </row>
    <row r="34" spans="1:18" ht="16.5" customHeight="1" thickBot="1">
      <c r="A34" s="41" t="s">
        <v>58</v>
      </c>
      <c r="B34" s="42" t="s">
        <v>10</v>
      </c>
      <c r="C34" s="308" t="s">
        <v>59</v>
      </c>
      <c r="D34" s="309"/>
      <c r="E34" s="308" t="s">
        <v>60</v>
      </c>
      <c r="F34" s="309"/>
      <c r="G34" s="43" t="s">
        <v>72</v>
      </c>
      <c r="H34" s="213" t="s">
        <v>73</v>
      </c>
      <c r="I34" s="214"/>
      <c r="J34" s="212" t="s">
        <v>63</v>
      </c>
      <c r="K34" s="215"/>
      <c r="L34" s="10"/>
      <c r="M34" s="10"/>
      <c r="N34" s="10"/>
      <c r="O34" s="10"/>
      <c r="P34" s="10"/>
      <c r="Q34" s="7"/>
      <c r="R34" s="5"/>
    </row>
    <row r="35" spans="1:18" ht="18">
      <c r="A35" s="44"/>
      <c r="B35" s="45"/>
      <c r="C35" s="196"/>
      <c r="D35" s="197"/>
      <c r="E35" s="196"/>
      <c r="F35" s="197"/>
      <c r="G35" s="46"/>
      <c r="H35" s="198"/>
      <c r="I35" s="199"/>
      <c r="J35" s="200">
        <f>SUM(I35*0.05)+(H35*0.05)</f>
        <v>0</v>
      </c>
      <c r="K35" s="201"/>
      <c r="L35" s="10"/>
      <c r="M35" s="202" t="s">
        <v>74</v>
      </c>
      <c r="N35" s="298"/>
      <c r="O35" s="47" t="s">
        <v>75</v>
      </c>
      <c r="P35" s="48"/>
      <c r="Q35" s="7"/>
      <c r="R35" s="5"/>
    </row>
    <row r="36" spans="1:18" ht="16.5" customHeight="1">
      <c r="A36" s="49"/>
      <c r="B36" s="50"/>
      <c r="C36" s="165"/>
      <c r="D36" s="166"/>
      <c r="E36" s="165"/>
      <c r="F36" s="166"/>
      <c r="G36" s="51"/>
      <c r="H36" s="167"/>
      <c r="I36" s="168"/>
      <c r="J36" s="169">
        <f t="shared" ref="J36:J42" si="1">SUM(I36*0.05)+(H36*0.05)</f>
        <v>0</v>
      </c>
      <c r="K36" s="170"/>
      <c r="L36" s="10"/>
      <c r="M36" s="294" t="s">
        <v>73</v>
      </c>
      <c r="N36" s="295"/>
      <c r="O36" s="161">
        <f>+I31+J43</f>
        <v>0</v>
      </c>
      <c r="P36" s="162"/>
      <c r="Q36" s="7"/>
      <c r="R36" s="5"/>
    </row>
    <row r="37" spans="1:18" ht="18">
      <c r="A37" s="49"/>
      <c r="B37" s="50"/>
      <c r="C37" s="165"/>
      <c r="D37" s="166"/>
      <c r="E37" s="165"/>
      <c r="F37" s="166"/>
      <c r="G37" s="51"/>
      <c r="H37" s="167"/>
      <c r="I37" s="168"/>
      <c r="J37" s="169">
        <f t="shared" si="1"/>
        <v>0</v>
      </c>
      <c r="K37" s="170"/>
      <c r="L37" s="10"/>
      <c r="M37" s="296"/>
      <c r="N37" s="297"/>
      <c r="O37" s="163"/>
      <c r="P37" s="164"/>
      <c r="Q37" s="7"/>
      <c r="R37" s="5"/>
    </row>
    <row r="38" spans="1:18" ht="16.5" customHeight="1">
      <c r="A38" s="49"/>
      <c r="B38" s="50"/>
      <c r="C38" s="165"/>
      <c r="D38" s="166"/>
      <c r="E38" s="165"/>
      <c r="F38" s="166"/>
      <c r="G38" s="51"/>
      <c r="H38" s="167"/>
      <c r="I38" s="168"/>
      <c r="J38" s="169">
        <f t="shared" si="1"/>
        <v>0</v>
      </c>
      <c r="K38" s="170"/>
      <c r="L38" s="10"/>
      <c r="M38" s="294" t="s">
        <v>76</v>
      </c>
      <c r="N38" s="295"/>
      <c r="O38" s="161">
        <f>SUM(K31:N31)</f>
        <v>0</v>
      </c>
      <c r="P38" s="162"/>
      <c r="Q38" s="7"/>
      <c r="R38" s="5"/>
    </row>
    <row r="39" spans="1:18" ht="18">
      <c r="A39" s="49"/>
      <c r="B39" s="50"/>
      <c r="C39" s="165"/>
      <c r="D39" s="166"/>
      <c r="E39" s="165"/>
      <c r="F39" s="166"/>
      <c r="G39" s="51"/>
      <c r="H39" s="167"/>
      <c r="I39" s="168"/>
      <c r="J39" s="169">
        <f t="shared" si="1"/>
        <v>0</v>
      </c>
      <c r="K39" s="170"/>
      <c r="L39" s="10"/>
      <c r="M39" s="296"/>
      <c r="N39" s="297"/>
      <c r="O39" s="163"/>
      <c r="P39" s="164"/>
      <c r="Q39" s="7"/>
      <c r="R39" s="5"/>
    </row>
    <row r="40" spans="1:18" ht="18">
      <c r="A40" s="49"/>
      <c r="B40" s="50"/>
      <c r="C40" s="165"/>
      <c r="D40" s="166"/>
      <c r="E40" s="165"/>
      <c r="F40" s="166"/>
      <c r="G40" s="51"/>
      <c r="H40" s="167"/>
      <c r="I40" s="168"/>
      <c r="J40" s="169">
        <f t="shared" si="1"/>
        <v>0</v>
      </c>
      <c r="K40" s="170"/>
      <c r="L40" s="10"/>
      <c r="M40" s="294" t="s">
        <v>68</v>
      </c>
      <c r="N40" s="295"/>
      <c r="O40" s="161">
        <f>+P31</f>
        <v>0</v>
      </c>
      <c r="P40" s="162"/>
      <c r="Q40" s="7"/>
      <c r="R40" s="5"/>
    </row>
    <row r="41" spans="1:18" ht="18">
      <c r="A41" s="49"/>
      <c r="B41" s="50"/>
      <c r="C41" s="165"/>
      <c r="D41" s="166"/>
      <c r="E41" s="165"/>
      <c r="F41" s="166"/>
      <c r="G41" s="51"/>
      <c r="H41" s="167"/>
      <c r="I41" s="168"/>
      <c r="J41" s="169">
        <f t="shared" si="1"/>
        <v>0</v>
      </c>
      <c r="K41" s="170"/>
      <c r="L41" s="10"/>
      <c r="M41" s="296"/>
      <c r="N41" s="297"/>
      <c r="O41" s="163"/>
      <c r="P41" s="164"/>
      <c r="Q41" s="7"/>
      <c r="R41" s="5"/>
    </row>
    <row r="42" spans="1:18" ht="18.600000000000001" thickBot="1">
      <c r="A42" s="52"/>
      <c r="B42" s="53"/>
      <c r="C42" s="171"/>
      <c r="D42" s="172"/>
      <c r="E42" s="171"/>
      <c r="F42" s="172"/>
      <c r="G42" s="54"/>
      <c r="H42" s="173"/>
      <c r="I42" s="174"/>
      <c r="J42" s="175">
        <f t="shared" si="1"/>
        <v>0</v>
      </c>
      <c r="K42" s="176"/>
      <c r="L42" s="10"/>
      <c r="M42" s="294" t="s">
        <v>77</v>
      </c>
      <c r="N42" s="295"/>
      <c r="O42" s="185">
        <f>+O36+O38+O40</f>
        <v>0</v>
      </c>
      <c r="P42" s="186"/>
      <c r="Q42" s="7"/>
      <c r="R42" s="5"/>
    </row>
    <row r="43" spans="1:18" ht="18.600000000000001" thickBot="1">
      <c r="A43" s="10"/>
      <c r="B43" s="10"/>
      <c r="C43" s="10"/>
      <c r="D43" s="10"/>
      <c r="E43" s="10"/>
      <c r="F43" s="10"/>
      <c r="G43" s="9" t="s">
        <v>70</v>
      </c>
      <c r="H43" s="189">
        <f>+SUM(H35:H42)</f>
        <v>0</v>
      </c>
      <c r="I43" s="190"/>
      <c r="J43" s="191">
        <f>+SUM(J35:J42)</f>
        <v>0</v>
      </c>
      <c r="K43" s="192"/>
      <c r="L43" s="10"/>
      <c r="M43" s="303"/>
      <c r="N43" s="304"/>
      <c r="O43" s="187"/>
      <c r="P43" s="188"/>
      <c r="Q43" s="7"/>
      <c r="R43" s="5"/>
    </row>
    <row r="44" spans="1:18" ht="18.600000000000001" thickBot="1">
      <c r="A44" s="7"/>
      <c r="B44" s="7"/>
      <c r="C44" s="7"/>
      <c r="D44" s="7"/>
      <c r="E44" s="7"/>
      <c r="F44" s="7"/>
      <c r="G44" s="7"/>
      <c r="H44" s="7"/>
      <c r="I44" s="10"/>
      <c r="J44" s="7"/>
      <c r="K44" s="7"/>
      <c r="L44" s="10"/>
      <c r="M44" s="7"/>
      <c r="N44" s="7"/>
      <c r="O44" s="7"/>
      <c r="P44" s="7"/>
      <c r="Q44" s="7"/>
      <c r="R44" s="5"/>
    </row>
    <row r="45" spans="1:18" ht="16.5" customHeight="1" thickBot="1">
      <c r="A45" s="317" t="s">
        <v>78</v>
      </c>
      <c r="B45" s="318"/>
      <c r="C45" s="319"/>
      <c r="D45" s="55"/>
      <c r="E45" s="7"/>
      <c r="F45" s="7"/>
      <c r="G45" s="55"/>
      <c r="H45" s="55"/>
      <c r="I45" s="56"/>
      <c r="J45" s="56"/>
      <c r="K45" s="7"/>
      <c r="L45" s="11"/>
      <c r="M45" s="11"/>
      <c r="N45" s="11"/>
      <c r="O45" s="11"/>
      <c r="P45" s="11"/>
      <c r="Q45" s="11"/>
    </row>
    <row r="46" spans="1:18" ht="69" customHeight="1" thickBot="1">
      <c r="A46" s="155" t="s">
        <v>79</v>
      </c>
      <c r="B46" s="156"/>
      <c r="C46" s="156"/>
      <c r="D46" s="156"/>
      <c r="E46" s="156"/>
      <c r="F46" s="156"/>
      <c r="G46" s="156"/>
      <c r="H46" s="156"/>
      <c r="I46" s="156"/>
      <c r="J46" s="156"/>
      <c r="K46" s="156"/>
      <c r="L46" s="156"/>
      <c r="M46" s="156"/>
      <c r="N46" s="156"/>
      <c r="O46" s="156"/>
      <c r="P46" s="156"/>
      <c r="Q46" s="157"/>
    </row>
    <row r="47" spans="1:18" ht="13.5" customHeight="1" thickBot="1">
      <c r="A47" s="7"/>
      <c r="B47" s="7"/>
      <c r="C47" s="7"/>
      <c r="D47" s="7"/>
      <c r="E47" s="7"/>
      <c r="F47" s="7"/>
      <c r="G47" s="57"/>
      <c r="H47" s="57"/>
      <c r="I47" s="57"/>
      <c r="J47" s="7"/>
      <c r="K47" s="7"/>
      <c r="L47" s="11"/>
      <c r="M47" s="11"/>
      <c r="N47" s="11"/>
      <c r="O47" s="11"/>
      <c r="P47" s="11"/>
      <c r="Q47" s="11"/>
    </row>
    <row r="48" spans="1:18" ht="39.950000000000003" customHeight="1" thickBot="1">
      <c r="A48" s="7"/>
      <c r="B48" s="7"/>
      <c r="C48" s="314" t="s">
        <v>80</v>
      </c>
      <c r="D48" s="315"/>
      <c r="E48" s="315"/>
      <c r="F48" s="315"/>
      <c r="G48" s="316"/>
      <c r="H48" s="314" t="s">
        <v>81</v>
      </c>
      <c r="I48" s="316"/>
      <c r="J48" s="7"/>
      <c r="K48" s="7"/>
      <c r="L48" s="11"/>
      <c r="M48" s="11"/>
      <c r="N48" s="11"/>
      <c r="O48" s="11"/>
      <c r="P48" s="11"/>
      <c r="Q48" s="11"/>
    </row>
    <row r="49" spans="1:18" ht="13.5" customHeight="1">
      <c r="A49" s="5"/>
      <c r="B49" s="5"/>
      <c r="C49" s="5"/>
      <c r="D49" s="5"/>
      <c r="E49" s="5"/>
      <c r="F49" s="5"/>
      <c r="G49" s="6"/>
      <c r="H49" s="6"/>
      <c r="I49" s="6"/>
      <c r="J49" s="5"/>
      <c r="K49" s="5"/>
    </row>
    <row r="50" spans="1:18" ht="16.5" customHeight="1">
      <c r="A50" s="5"/>
      <c r="B50" s="5"/>
      <c r="C50" s="5"/>
      <c r="D50" s="5"/>
    </row>
    <row r="51" spans="1:18" ht="39.950000000000003" customHeight="1">
      <c r="A51" s="5"/>
      <c r="B51" s="5"/>
      <c r="C51" s="5"/>
      <c r="D51" s="5"/>
    </row>
    <row r="52" spans="1:18" ht="27" customHeight="1">
      <c r="A52" s="5"/>
      <c r="B52" s="5"/>
      <c r="C52" s="5"/>
      <c r="D52" s="5"/>
    </row>
    <row r="53" spans="1:18">
      <c r="A53" s="5"/>
      <c r="B53" s="5"/>
      <c r="C53" s="5"/>
      <c r="D53" s="5"/>
      <c r="E53" s="5"/>
      <c r="F53" s="5"/>
      <c r="G53" s="5"/>
      <c r="H53" s="5"/>
      <c r="I53" s="5"/>
      <c r="J53" s="5"/>
      <c r="K53" s="5"/>
      <c r="L53" s="5"/>
      <c r="M53" s="5"/>
      <c r="N53" s="5"/>
      <c r="O53" s="5"/>
      <c r="P53" s="5"/>
      <c r="Q53" s="5"/>
      <c r="R53" s="5"/>
    </row>
  </sheetData>
  <sheetProtection selectLockedCells="1"/>
  <mergeCells count="131">
    <mergeCell ref="C48:G48"/>
    <mergeCell ref="A45:C45"/>
    <mergeCell ref="C41:D41"/>
    <mergeCell ref="C42:D42"/>
    <mergeCell ref="C35:D35"/>
    <mergeCell ref="C36:D36"/>
    <mergeCell ref="E37:F37"/>
    <mergeCell ref="H48:I48"/>
    <mergeCell ref="K31:L31"/>
    <mergeCell ref="A33:G33"/>
    <mergeCell ref="E35:F35"/>
    <mergeCell ref="H40:I40"/>
    <mergeCell ref="H41:I41"/>
    <mergeCell ref="C37:D37"/>
    <mergeCell ref="C38:D38"/>
    <mergeCell ref="C39:D39"/>
    <mergeCell ref="C40:D40"/>
    <mergeCell ref="E36:F36"/>
    <mergeCell ref="H43:I43"/>
    <mergeCell ref="A46:Q46"/>
    <mergeCell ref="E40:F40"/>
    <mergeCell ref="E41:F41"/>
    <mergeCell ref="E42:F42"/>
    <mergeCell ref="C24:D24"/>
    <mergeCell ref="C25:D25"/>
    <mergeCell ref="E38:F38"/>
    <mergeCell ref="E39:F39"/>
    <mergeCell ref="C28:D28"/>
    <mergeCell ref="C29:D29"/>
    <mergeCell ref="C30:D30"/>
    <mergeCell ref="K24:L24"/>
    <mergeCell ref="H35:I35"/>
    <mergeCell ref="H36:I36"/>
    <mergeCell ref="H37:I37"/>
    <mergeCell ref="H38:I38"/>
    <mergeCell ref="H39:I39"/>
    <mergeCell ref="C20:D20"/>
    <mergeCell ref="C21:D21"/>
    <mergeCell ref="C22:D22"/>
    <mergeCell ref="E23:F23"/>
    <mergeCell ref="E24:F24"/>
    <mergeCell ref="E25:F25"/>
    <mergeCell ref="I24:J24"/>
    <mergeCell ref="C23:D23"/>
    <mergeCell ref="K27:L27"/>
    <mergeCell ref="C26:D26"/>
    <mergeCell ref="C27:D27"/>
    <mergeCell ref="E22:F22"/>
    <mergeCell ref="K25:L25"/>
    <mergeCell ref="K26:L26"/>
    <mergeCell ref="E26:F26"/>
    <mergeCell ref="E27:F27"/>
    <mergeCell ref="E21:F21"/>
    <mergeCell ref="C17:D17"/>
    <mergeCell ref="K16:L16"/>
    <mergeCell ref="K17:L17"/>
    <mergeCell ref="C18:D18"/>
    <mergeCell ref="E4:G4"/>
    <mergeCell ref="H4:Q4"/>
    <mergeCell ref="C34:D34"/>
    <mergeCell ref="E34:F34"/>
    <mergeCell ref="I31:J31"/>
    <mergeCell ref="I28:J28"/>
    <mergeCell ref="I29:J29"/>
    <mergeCell ref="I25:J25"/>
    <mergeCell ref="I26:J26"/>
    <mergeCell ref="I27:J27"/>
    <mergeCell ref="I21:J21"/>
    <mergeCell ref="I22:J22"/>
    <mergeCell ref="K29:L29"/>
    <mergeCell ref="K30:L30"/>
    <mergeCell ref="K28:L28"/>
    <mergeCell ref="K18:L18"/>
    <mergeCell ref="K19:L19"/>
    <mergeCell ref="K20:L20"/>
    <mergeCell ref="K21:L21"/>
    <mergeCell ref="C19:D19"/>
    <mergeCell ref="I17:J17"/>
    <mergeCell ref="K22:L22"/>
    <mergeCell ref="K23:L23"/>
    <mergeCell ref="O40:P41"/>
    <mergeCell ref="O38:P39"/>
    <mergeCell ref="M40:N41"/>
    <mergeCell ref="M42:N43"/>
    <mergeCell ref="H42:I42"/>
    <mergeCell ref="E17:F17"/>
    <mergeCell ref="J34:K34"/>
    <mergeCell ref="E28:F28"/>
    <mergeCell ref="E29:F29"/>
    <mergeCell ref="E30:F30"/>
    <mergeCell ref="I30:J30"/>
    <mergeCell ref="E18:F18"/>
    <mergeCell ref="I18:J18"/>
    <mergeCell ref="E19:F19"/>
    <mergeCell ref="I20:J20"/>
    <mergeCell ref="E20:F20"/>
    <mergeCell ref="I19:J19"/>
    <mergeCell ref="I23:J23"/>
    <mergeCell ref="O42:P43"/>
    <mergeCell ref="J40:K40"/>
    <mergeCell ref="J38:K38"/>
    <mergeCell ref="J39:K39"/>
    <mergeCell ref="J41:K41"/>
    <mergeCell ref="J42:K42"/>
    <mergeCell ref="J43:K43"/>
    <mergeCell ref="H34:I34"/>
    <mergeCell ref="O36:P37"/>
    <mergeCell ref="J36:K36"/>
    <mergeCell ref="J37:K37"/>
    <mergeCell ref="M36:N37"/>
    <mergeCell ref="J35:K35"/>
    <mergeCell ref="M35:N35"/>
    <mergeCell ref="M38:N39"/>
    <mergeCell ref="M1:O1"/>
    <mergeCell ref="C12:G12"/>
    <mergeCell ref="I12:N12"/>
    <mergeCell ref="E16:F16"/>
    <mergeCell ref="H6:Q7"/>
    <mergeCell ref="C8:N8"/>
    <mergeCell ref="I16:J16"/>
    <mergeCell ref="A15:G15"/>
    <mergeCell ref="E9:G9"/>
    <mergeCell ref="E11:G11"/>
    <mergeCell ref="C16:D16"/>
    <mergeCell ref="H9:Q9"/>
    <mergeCell ref="H11:Q11"/>
    <mergeCell ref="E13:G13"/>
    <mergeCell ref="H13:Q13"/>
    <mergeCell ref="H15:Q15"/>
    <mergeCell ref="E6:G7"/>
    <mergeCell ref="N3:Q3"/>
  </mergeCells>
  <phoneticPr fontId="3" type="noConversion"/>
  <pageMargins left="0.19685039370078741" right="0.19685039370078741" top="0.26" bottom="7.874015748031496E-2" header="0.28000000000000003" footer="0.15748031496062992"/>
  <pageSetup paperSize="9" scale="53"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2B8"/>
  </sheetPr>
  <dimension ref="A1:H19"/>
  <sheetViews>
    <sheetView tabSelected="1" workbookViewId="0">
      <selection activeCell="C8" sqref="C8"/>
    </sheetView>
  </sheetViews>
  <sheetFormatPr defaultRowHeight="12.6"/>
  <cols>
    <col min="1" max="1" width="21.85546875" customWidth="1"/>
    <col min="2" max="2" width="25.5703125" customWidth="1"/>
    <col min="3" max="3" width="128.7109375" customWidth="1"/>
  </cols>
  <sheetData>
    <row r="1" spans="1:8" ht="14.45">
      <c r="A1" s="58"/>
      <c r="B1" s="59"/>
      <c r="C1" s="60"/>
    </row>
    <row r="2" spans="1:8" ht="20.25" customHeight="1">
      <c r="A2" s="61" t="s">
        <v>82</v>
      </c>
      <c r="B2" s="7"/>
      <c r="C2" s="62"/>
    </row>
    <row r="3" spans="1:8" ht="15" thickBot="1">
      <c r="A3" s="63"/>
      <c r="B3" s="64"/>
      <c r="C3" s="65"/>
    </row>
    <row r="4" spans="1:8" s="1" customFormat="1" ht="57.95" customHeight="1">
      <c r="A4" s="133"/>
      <c r="B4" s="145" t="s">
        <v>83</v>
      </c>
      <c r="C4" s="134"/>
    </row>
    <row r="5" spans="1:8" ht="57.95" customHeight="1">
      <c r="A5" s="102" t="s">
        <v>84</v>
      </c>
      <c r="B5" s="103" t="s">
        <v>85</v>
      </c>
      <c r="C5" s="104"/>
      <c r="E5" s="85"/>
      <c r="F5" s="85"/>
      <c r="G5" s="85"/>
      <c r="H5" s="85"/>
    </row>
    <row r="6" spans="1:8" ht="57.95" customHeight="1">
      <c r="A6" s="66" t="s">
        <v>64</v>
      </c>
      <c r="B6" s="67" t="s">
        <v>86</v>
      </c>
      <c r="C6" s="84" t="s">
        <v>87</v>
      </c>
    </row>
    <row r="7" spans="1:8" ht="57.95" customHeight="1">
      <c r="A7" s="102" t="s">
        <v>65</v>
      </c>
      <c r="B7" s="105" t="s">
        <v>86</v>
      </c>
      <c r="C7" s="104" t="s">
        <v>88</v>
      </c>
    </row>
    <row r="8" spans="1:8" ht="57.95" customHeight="1">
      <c r="A8" s="66" t="s">
        <v>66</v>
      </c>
      <c r="B8" s="67" t="s">
        <v>89</v>
      </c>
      <c r="C8" s="3" t="s">
        <v>90</v>
      </c>
    </row>
    <row r="9" spans="1:8" ht="57.95" customHeight="1">
      <c r="A9" s="106" t="s">
        <v>91</v>
      </c>
      <c r="B9" s="107" t="s">
        <v>92</v>
      </c>
      <c r="C9" s="108" t="s">
        <v>93</v>
      </c>
    </row>
    <row r="10" spans="1:8" ht="57.95" customHeight="1" thickBot="1">
      <c r="A10" s="68" t="s">
        <v>94</v>
      </c>
      <c r="B10" s="69" t="s">
        <v>95</v>
      </c>
      <c r="C10" s="70"/>
    </row>
    <row r="11" spans="1:8" ht="24" customHeight="1">
      <c r="A11" s="71"/>
      <c r="B11" s="72"/>
      <c r="C11" s="73"/>
    </row>
    <row r="12" spans="1:8" ht="23.1" customHeight="1">
      <c r="A12" s="152" t="s">
        <v>96</v>
      </c>
      <c r="B12" s="153"/>
      <c r="C12" s="154"/>
    </row>
    <row r="13" spans="1:8" ht="23.1" customHeight="1">
      <c r="A13" s="74" t="s">
        <v>97</v>
      </c>
      <c r="B13" s="75"/>
      <c r="C13" s="76"/>
    </row>
    <row r="14" spans="1:8" ht="23.1" customHeight="1" thickBot="1">
      <c r="A14" s="109" t="s">
        <v>98</v>
      </c>
      <c r="B14" s="110"/>
      <c r="C14" s="111"/>
    </row>
    <row r="15" spans="1:8" ht="12" customHeight="1"/>
    <row r="16" spans="1:8" ht="14.25" customHeight="1"/>
    <row r="19" spans="1:1" ht="12.95">
      <c r="A19" s="2"/>
    </row>
  </sheetData>
  <mergeCells count="1">
    <mergeCell ref="A12:C12"/>
  </mergeCells>
  <phoneticPr fontId="3" type="noConversion"/>
  <pageMargins left="0.42" right="0.21" top="1" bottom="1" header="0.5" footer="0.5"/>
  <pageSetup paperSize="9" scale="85" orientation="landscape"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2.6"/>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cument" ma:contentTypeID="0x010100736362E6B75C74469337944146272B42" ma:contentTypeVersion="0" ma:contentTypeDescription="Create a new document." ma:contentTypeScope="" ma:versionID="3d7afdecef9e8ef8535ee8a64b7321a7">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87E5E6C2-5E35-44D8-9FD7-42AACEB32CEC}"/>
</file>

<file path=customXml/itemProps2.xml><?xml version="1.0" encoding="utf-8"?>
<ds:datastoreItem xmlns:ds="http://schemas.openxmlformats.org/officeDocument/2006/customXml" ds:itemID="{71206F34-F50A-48B4-9DF5-42C605562A04}"/>
</file>

<file path=customXml/itemProps3.xml><?xml version="1.0" encoding="utf-8"?>
<ds:datastoreItem xmlns:ds="http://schemas.openxmlformats.org/officeDocument/2006/customXml" ds:itemID="{1E14224A-CD38-444D-8D0D-BF62A56C843B}"/>
</file>

<file path=customXml/itemProps4.xml><?xml version="1.0" encoding="utf-8"?>
<ds:datastoreItem xmlns:ds="http://schemas.openxmlformats.org/officeDocument/2006/customXml" ds:itemID="{EE0A8EA6-AD3B-4006-8E71-837674F1B63C}"/>
</file>

<file path=docProps/app.xml><?xml version="1.0" encoding="utf-8"?>
<Properties xmlns="http://schemas.openxmlformats.org/officeDocument/2006/extended-properties" xmlns:vt="http://schemas.openxmlformats.org/officeDocument/2006/docPropsVTypes">
  <Application>Microsoft Excel Online</Application>
  <Manager/>
  <Company>Estyn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IT</dc:creator>
  <cp:keywords/>
  <dc:description/>
  <cp:lastModifiedBy/>
  <cp:revision/>
  <dcterms:created xsi:type="dcterms:W3CDTF">2009-09-17T15:12:58Z</dcterms:created>
  <dcterms:modified xsi:type="dcterms:W3CDTF">2026-06-16T09:29:32Z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Subject">
    <vt:lpwstr/>
  </property>
  <property fmtid="{D5CDD505-2E9C-101B-9397-08002B2CF9AE}" pid="4" name="Keywords">
    <vt:lpwstr/>
  </property>
  <property fmtid="{D5CDD505-2E9C-101B-9397-08002B2CF9AE}" pid="5" name="_Author">
    <vt:lpwstr>IT</vt:lpwstr>
  </property>
  <property fmtid="{D5CDD505-2E9C-101B-9397-08002B2CF9AE}" pid="6" name="_Category">
    <vt:lpwstr/>
  </property>
  <property fmtid="{D5CDD505-2E9C-101B-9397-08002B2CF9AE}" pid="7" name="Categories">
    <vt:lpwstr/>
  </property>
  <property fmtid="{D5CDD505-2E9C-101B-9397-08002B2CF9AE}" pid="8" name="Approval Level">
    <vt:lpwstr/>
  </property>
  <property fmtid="{D5CDD505-2E9C-101B-9397-08002B2CF9AE}" pid="9" name="_Comments">
    <vt:lpwstr/>
  </property>
  <property fmtid="{D5CDD505-2E9C-101B-9397-08002B2CF9AE}" pid="10" name="Assigned To">
    <vt:lpwstr/>
  </property>
</Properties>
</file>